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13_ncr:1_{DC805C8D-DE61-C742-8ED5-BC763CD23B1E}" xr6:coauthVersionLast="47" xr6:coauthVersionMax="47" xr10:uidLastSave="{00000000-0000-0000-0000-000000000000}"/>
  <bookViews>
    <workbookView xWindow="20560" yWindow="600" windowWidth="20400" windowHeight="20640" tabRatio="706" activeTab="3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kl ST" sheetId="7" r:id="rId5"/>
    <sheet name="C kl LA" sheetId="30" r:id="rId6"/>
    <sheet name="Vaba ST " sheetId="19" r:id="rId7"/>
    <sheet name="Vaba LA" sheetId="33" r:id="rId8"/>
  </sheets>
  <definedNames>
    <definedName name="_xlnm.Print_Area" localSheetId="4">'C kl ST'!#REF!</definedName>
    <definedName name="_xlnm.Print_Area" localSheetId="2">'D kl ST'!$A$1:$L$52</definedName>
    <definedName name="_xlnm.Print_Area" localSheetId="0">'E kl ST '!$A$1:$F$41</definedName>
    <definedName name="_xlnm.Print_Area" localSheetId="6">'Vaba ST '!$A$1:$I$105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28" l="1"/>
  <c r="O183" i="28"/>
  <c r="O181" i="28"/>
  <c r="O42" i="5"/>
  <c r="O28" i="5"/>
  <c r="O137" i="5"/>
  <c r="O119" i="5"/>
  <c r="O118" i="5"/>
  <c r="O5" i="7"/>
  <c r="O14" i="19"/>
  <c r="O54" i="19"/>
  <c r="O71" i="19"/>
  <c r="O72" i="19"/>
  <c r="O73" i="19"/>
  <c r="O68" i="19"/>
  <c r="O140" i="19"/>
  <c r="O152" i="19"/>
  <c r="O120" i="19"/>
  <c r="O124" i="19"/>
  <c r="O29" i="19" l="1"/>
  <c r="O31" i="19"/>
  <c r="O27" i="19"/>
  <c r="O71" i="29"/>
  <c r="O8" i="19" l="1"/>
  <c r="O62" i="6"/>
  <c r="O76" i="6"/>
  <c r="O77" i="6"/>
  <c r="O72" i="6"/>
  <c r="O155" i="28"/>
  <c r="O153" i="28"/>
  <c r="O64" i="28"/>
  <c r="O59" i="28"/>
  <c r="O44" i="28"/>
  <c r="O29" i="28"/>
  <c r="O24" i="28"/>
  <c r="O158" i="5"/>
  <c r="O142" i="5"/>
  <c r="O138" i="5"/>
  <c r="O102" i="5"/>
  <c r="O109" i="5"/>
  <c r="O101" i="5"/>
  <c r="O57" i="5"/>
  <c r="O22" i="5"/>
  <c r="O21" i="5"/>
  <c r="O41" i="33"/>
  <c r="O45" i="29" l="1"/>
  <c r="O14" i="30"/>
  <c r="O12" i="30"/>
  <c r="O13" i="7"/>
  <c r="O11" i="6"/>
  <c r="O17" i="6"/>
  <c r="O72" i="29"/>
  <c r="O59" i="29"/>
  <c r="O76" i="29"/>
  <c r="O61" i="29"/>
  <c r="O57" i="6"/>
  <c r="O60" i="6"/>
  <c r="O145" i="33"/>
  <c r="O141" i="33"/>
  <c r="O150" i="33"/>
  <c r="O27" i="33"/>
  <c r="O39" i="33"/>
  <c r="O87" i="33"/>
  <c r="O95" i="19"/>
  <c r="O69" i="19"/>
  <c r="O158" i="19"/>
  <c r="O141" i="19"/>
  <c r="O151" i="19"/>
  <c r="O159" i="19"/>
  <c r="O148" i="19"/>
  <c r="O160" i="19"/>
  <c r="O143" i="19"/>
  <c r="O5" i="30"/>
  <c r="O90" i="19"/>
  <c r="O92" i="19"/>
  <c r="O94" i="19"/>
  <c r="O97" i="19"/>
  <c r="O98" i="19"/>
  <c r="O96" i="19"/>
  <c r="O99" i="19"/>
  <c r="O6" i="7"/>
  <c r="O7" i="7"/>
  <c r="O58" i="19"/>
  <c r="O59" i="19"/>
  <c r="O49" i="5"/>
  <c r="O154" i="19" l="1"/>
  <c r="O160" i="5"/>
  <c r="O162" i="5"/>
  <c r="O155" i="5"/>
  <c r="O164" i="5"/>
  <c r="O165" i="5"/>
  <c r="O116" i="19"/>
  <c r="O125" i="19"/>
  <c r="O126" i="19"/>
  <c r="O127" i="19"/>
  <c r="O128" i="19"/>
  <c r="O161" i="5"/>
  <c r="O163" i="5"/>
  <c r="O151" i="5"/>
  <c r="O154" i="5"/>
  <c r="O166" i="5"/>
  <c r="O150" i="5"/>
  <c r="O157" i="5"/>
  <c r="O167" i="5"/>
  <c r="O168" i="5"/>
  <c r="O169" i="5"/>
  <c r="O156" i="5"/>
  <c r="O170" i="5"/>
  <c r="O171" i="5"/>
  <c r="O159" i="5"/>
  <c r="O153" i="5"/>
  <c r="O152" i="5"/>
  <c r="O149" i="5"/>
  <c r="O144" i="5"/>
  <c r="O129" i="5"/>
  <c r="O136" i="5"/>
  <c r="O124" i="5"/>
  <c r="O132" i="5"/>
  <c r="O128" i="5"/>
  <c r="O126" i="5"/>
  <c r="O125" i="5"/>
  <c r="O127" i="5"/>
  <c r="O139" i="5"/>
  <c r="O131" i="5"/>
  <c r="O134" i="5"/>
  <c r="O133" i="5"/>
  <c r="O140" i="5"/>
  <c r="O141" i="5"/>
  <c r="O143" i="5"/>
  <c r="O130" i="5"/>
  <c r="O135" i="5"/>
  <c r="O85" i="6"/>
  <c r="O70" i="6"/>
  <c r="O86" i="6"/>
  <c r="O79" i="6"/>
  <c r="O80" i="6"/>
  <c r="O81" i="6"/>
  <c r="O82" i="6"/>
  <c r="O83" i="6"/>
  <c r="O84" i="6"/>
  <c r="O84" i="5"/>
  <c r="O83" i="5"/>
  <c r="O82" i="5"/>
  <c r="O81" i="5"/>
  <c r="O80" i="5"/>
  <c r="O79" i="5"/>
  <c r="O78" i="5"/>
  <c r="O65" i="5"/>
  <c r="O77" i="5"/>
  <c r="O76" i="5"/>
  <c r="O75" i="5"/>
  <c r="O68" i="5"/>
  <c r="O67" i="5"/>
  <c r="O71" i="5"/>
  <c r="O74" i="5"/>
  <c r="O73" i="5"/>
  <c r="O72" i="5"/>
  <c r="O64" i="5"/>
  <c r="O70" i="5"/>
  <c r="O63" i="5"/>
  <c r="O69" i="5"/>
  <c r="O66" i="5"/>
  <c r="O62" i="5"/>
  <c r="O10" i="30"/>
  <c r="O3" i="30"/>
  <c r="O8" i="30"/>
  <c r="O7" i="30"/>
  <c r="O11" i="30"/>
  <c r="O150" i="19"/>
  <c r="O138" i="19"/>
  <c r="O139" i="19"/>
  <c r="O153" i="19"/>
  <c r="O144" i="19"/>
  <c r="O161" i="19"/>
  <c r="O136" i="19"/>
  <c r="O133" i="19"/>
  <c r="O135" i="19"/>
  <c r="O145" i="19"/>
  <c r="O146" i="19"/>
  <c r="O137" i="19"/>
  <c r="O142" i="19"/>
  <c r="O155" i="19"/>
  <c r="O147" i="19"/>
  <c r="O156" i="19"/>
  <c r="O149" i="19"/>
  <c r="O157" i="19"/>
  <c r="O134" i="19"/>
  <c r="O106" i="19"/>
  <c r="O107" i="19"/>
  <c r="O112" i="19"/>
  <c r="O104" i="19"/>
  <c r="O109" i="19"/>
  <c r="O105" i="19"/>
  <c r="O118" i="19"/>
  <c r="O110" i="19"/>
  <c r="O108" i="19"/>
  <c r="O119" i="19"/>
  <c r="O113" i="19"/>
  <c r="O111" i="19"/>
  <c r="O114" i="19"/>
  <c r="O115" i="19"/>
  <c r="O121" i="19"/>
  <c r="O122" i="19"/>
  <c r="O123" i="19"/>
  <c r="O117" i="19"/>
  <c r="O103" i="19"/>
  <c r="O91" i="19"/>
  <c r="O93" i="19"/>
  <c r="O80" i="19"/>
  <c r="O83" i="19"/>
  <c r="O81" i="19"/>
  <c r="O84" i="19"/>
  <c r="O82" i="19"/>
  <c r="O85" i="19"/>
  <c r="O79" i="19"/>
  <c r="O66" i="19"/>
  <c r="O67" i="19"/>
  <c r="O64" i="19"/>
  <c r="O70" i="19"/>
  <c r="O74" i="19"/>
  <c r="O65" i="19"/>
  <c r="O42" i="19"/>
  <c r="O41" i="19"/>
  <c r="O45" i="19"/>
  <c r="O53" i="19"/>
  <c r="O47" i="19"/>
  <c r="O48" i="19"/>
  <c r="O43" i="19"/>
  <c r="O49" i="19"/>
  <c r="O50" i="19"/>
  <c r="O55" i="19"/>
  <c r="O56" i="19"/>
  <c r="O57" i="19"/>
  <c r="O51" i="19"/>
  <c r="O52" i="19"/>
  <c r="O46" i="19"/>
  <c r="O44" i="19"/>
  <c r="O28" i="19"/>
  <c r="O24" i="19"/>
  <c r="O30" i="19"/>
  <c r="O25" i="19"/>
  <c r="O26" i="19"/>
  <c r="O32" i="19"/>
  <c r="O23" i="19"/>
  <c r="O33" i="19"/>
  <c r="O34" i="19"/>
  <c r="O35" i="19"/>
  <c r="O22" i="19"/>
  <c r="O16" i="19"/>
  <c r="O5" i="19"/>
  <c r="O3" i="19"/>
  <c r="O6" i="19"/>
  <c r="O7" i="19"/>
  <c r="O9" i="19"/>
  <c r="O10" i="19"/>
  <c r="O11" i="19"/>
  <c r="O12" i="19"/>
  <c r="O13" i="19"/>
  <c r="O15" i="19"/>
  <c r="O4" i="19"/>
  <c r="O4" i="7"/>
  <c r="O11" i="7"/>
  <c r="O10" i="7"/>
  <c r="O9" i="7"/>
  <c r="O12" i="7"/>
  <c r="O8" i="7"/>
  <c r="O14" i="7"/>
  <c r="O15" i="7"/>
  <c r="O3" i="7"/>
  <c r="O61" i="6"/>
  <c r="O59" i="6"/>
  <c r="O64" i="6"/>
  <c r="O58" i="6"/>
  <c r="O73" i="6"/>
  <c r="O63" i="6"/>
  <c r="O69" i="6"/>
  <c r="O74" i="6"/>
  <c r="O75" i="6"/>
  <c r="O68" i="6"/>
  <c r="O65" i="6"/>
  <c r="O71" i="6"/>
  <c r="O78" i="6"/>
  <c r="O67" i="6"/>
  <c r="O66" i="6"/>
  <c r="O49" i="6"/>
  <c r="O50" i="6"/>
  <c r="O40" i="6"/>
  <c r="O43" i="6"/>
  <c r="O42" i="6"/>
  <c r="O46" i="6"/>
  <c r="O44" i="6"/>
  <c r="O51" i="6"/>
  <c r="O52" i="6"/>
  <c r="O48" i="6"/>
  <c r="O45" i="6"/>
  <c r="O41" i="6"/>
  <c r="O47" i="6"/>
  <c r="O29" i="6"/>
  <c r="O30" i="6"/>
  <c r="O31" i="6"/>
  <c r="O32" i="6"/>
  <c r="O26" i="6"/>
  <c r="O27" i="6"/>
  <c r="O33" i="6"/>
  <c r="O28" i="6"/>
  <c r="O34" i="6"/>
  <c r="O35" i="6"/>
  <c r="O25" i="6"/>
  <c r="O12" i="6"/>
  <c r="O7" i="6"/>
  <c r="O3" i="6"/>
  <c r="O6" i="6"/>
  <c r="O10" i="6"/>
  <c r="O8" i="6"/>
  <c r="O5" i="6"/>
  <c r="O9" i="6"/>
  <c r="O16" i="6"/>
  <c r="O18" i="6"/>
  <c r="O14" i="6"/>
  <c r="O13" i="6"/>
  <c r="O19" i="6"/>
  <c r="O15" i="6"/>
  <c r="O20" i="6"/>
  <c r="O4" i="6"/>
  <c r="O90" i="5"/>
  <c r="O91" i="5"/>
  <c r="O89" i="5"/>
  <c r="O95" i="5"/>
  <c r="O104" i="5"/>
  <c r="O105" i="5"/>
  <c r="O106" i="5"/>
  <c r="O92" i="5"/>
  <c r="O96" i="5"/>
  <c r="O93" i="5"/>
  <c r="O97" i="5"/>
  <c r="O107" i="5"/>
  <c r="O100" i="5"/>
  <c r="O98" i="5"/>
  <c r="O108" i="5"/>
  <c r="O99" i="5"/>
  <c r="O110" i="5"/>
  <c r="O111" i="5"/>
  <c r="O112" i="5"/>
  <c r="O113" i="5"/>
  <c r="O103" i="5"/>
  <c r="O114" i="5"/>
  <c r="O115" i="5"/>
  <c r="O116" i="5"/>
  <c r="O117" i="5"/>
  <c r="O94" i="5"/>
  <c r="O55" i="5"/>
  <c r="O50" i="5"/>
  <c r="O52" i="5"/>
  <c r="O47" i="5"/>
  <c r="O48" i="5"/>
  <c r="O53" i="5"/>
  <c r="O51" i="5"/>
  <c r="O56" i="5"/>
  <c r="O54" i="5"/>
  <c r="O40" i="5"/>
  <c r="O36" i="5"/>
  <c r="O39" i="5"/>
  <c r="O37" i="5"/>
  <c r="O35" i="5"/>
  <c r="O41" i="5"/>
  <c r="O38" i="5"/>
  <c r="O13" i="5"/>
  <c r="O20" i="5"/>
  <c r="O14" i="5"/>
  <c r="O16" i="5"/>
  <c r="O15" i="5"/>
  <c r="O17" i="5"/>
  <c r="O26" i="5"/>
  <c r="O18" i="5"/>
  <c r="O27" i="5"/>
  <c r="O19" i="5"/>
  <c r="O29" i="5"/>
  <c r="O24" i="5"/>
  <c r="O30" i="5"/>
  <c r="O25" i="5"/>
  <c r="O23" i="5"/>
  <c r="O4" i="5"/>
  <c r="O6" i="5"/>
  <c r="O5" i="5"/>
  <c r="O8" i="5"/>
  <c r="O7" i="5"/>
  <c r="O3" i="5"/>
  <c r="O91" i="33"/>
  <c r="O92" i="33"/>
  <c r="O72" i="33"/>
  <c r="O64" i="33"/>
  <c r="O65" i="33"/>
  <c r="O71" i="33"/>
  <c r="O53" i="28"/>
  <c r="O60" i="28"/>
  <c r="O47" i="29"/>
  <c r="O50" i="29"/>
  <c r="O49" i="29"/>
  <c r="O6" i="30"/>
  <c r="O52" i="33"/>
  <c r="O49" i="33"/>
  <c r="O47" i="33"/>
  <c r="O48" i="33"/>
  <c r="O53" i="33"/>
  <c r="O51" i="33"/>
  <c r="O50" i="33"/>
  <c r="O54" i="33"/>
  <c r="O55" i="33"/>
  <c r="O56" i="33"/>
  <c r="O44" i="33"/>
  <c r="O44" i="29"/>
  <c r="O46" i="29"/>
  <c r="O58" i="28"/>
  <c r="O25" i="28"/>
  <c r="O21" i="28"/>
  <c r="O26" i="28"/>
  <c r="O32" i="28"/>
  <c r="O33" i="28"/>
  <c r="O20" i="28"/>
  <c r="O34" i="28"/>
  <c r="O35" i="28"/>
  <c r="O185" i="28"/>
  <c r="O165" i="28"/>
  <c r="O178" i="28"/>
  <c r="O179" i="28"/>
  <c r="O180" i="28"/>
  <c r="O175" i="28"/>
  <c r="O174" i="28"/>
  <c r="O173" i="28"/>
  <c r="O172" i="28"/>
  <c r="O170" i="28"/>
  <c r="O182" i="28"/>
  <c r="O168" i="28"/>
  <c r="O167" i="28"/>
  <c r="O184" i="28"/>
  <c r="O134" i="33"/>
  <c r="O149" i="33"/>
  <c r="O147" i="33"/>
  <c r="O133" i="33"/>
  <c r="O137" i="33"/>
  <c r="O144" i="33"/>
  <c r="O143" i="33"/>
  <c r="O131" i="33"/>
  <c r="O127" i="33"/>
  <c r="O140" i="33"/>
  <c r="O129" i="33"/>
  <c r="O128" i="33"/>
  <c r="O130" i="33"/>
  <c r="O132" i="33"/>
  <c r="O138" i="33"/>
  <c r="O135" i="33"/>
  <c r="O146" i="33"/>
  <c r="O148" i="33"/>
  <c r="O137" i="28"/>
  <c r="O146" i="28"/>
  <c r="O140" i="28"/>
  <c r="O139" i="28"/>
  <c r="O142" i="28"/>
  <c r="O149" i="28"/>
  <c r="O152" i="28"/>
  <c r="O147" i="28"/>
  <c r="O144" i="28"/>
  <c r="O148" i="28"/>
  <c r="O154" i="28"/>
  <c r="O156" i="28"/>
  <c r="O119" i="33"/>
  <c r="O120" i="33"/>
  <c r="O121" i="33"/>
  <c r="O97" i="28"/>
  <c r="O98" i="28"/>
  <c r="O104" i="28"/>
  <c r="O101" i="28"/>
  <c r="O121" i="28"/>
  <c r="O122" i="28"/>
  <c r="O113" i="28"/>
  <c r="O109" i="28"/>
  <c r="O123" i="28"/>
  <c r="O124" i="28"/>
  <c r="O125" i="28"/>
  <c r="O100" i="28"/>
  <c r="O110" i="28"/>
  <c r="O111" i="28"/>
  <c r="O103" i="28"/>
  <c r="O117" i="28"/>
  <c r="O108" i="28"/>
  <c r="O115" i="28"/>
  <c r="O116" i="28"/>
  <c r="O126" i="28"/>
  <c r="O127" i="28"/>
  <c r="O128" i="28"/>
  <c r="O129" i="28"/>
  <c r="O118" i="28"/>
  <c r="O130" i="28"/>
  <c r="O131" i="28"/>
  <c r="O90" i="29"/>
  <c r="O91" i="29"/>
  <c r="O92" i="29"/>
  <c r="O93" i="29"/>
  <c r="O94" i="29"/>
  <c r="O95" i="29"/>
  <c r="O96" i="29"/>
  <c r="O97" i="29"/>
  <c r="O74" i="29"/>
  <c r="O98" i="29"/>
  <c r="O99" i="29"/>
  <c r="O80" i="28"/>
  <c r="O81" i="28"/>
  <c r="O82" i="28"/>
  <c r="O83" i="28"/>
  <c r="O84" i="28"/>
  <c r="O76" i="28"/>
  <c r="O85" i="28"/>
  <c r="O77" i="28"/>
  <c r="O86" i="28"/>
  <c r="O87" i="28"/>
  <c r="O88" i="28"/>
  <c r="O89" i="28"/>
  <c r="O90" i="28"/>
  <c r="O91" i="28"/>
  <c r="O92" i="28"/>
  <c r="O136" i="33" l="1"/>
  <c r="O139" i="33"/>
  <c r="O142" i="33"/>
  <c r="O151" i="33"/>
  <c r="O152" i="33"/>
  <c r="O153" i="33"/>
  <c r="O154" i="33"/>
  <c r="O126" i="33"/>
  <c r="O103" i="33"/>
  <c r="O101" i="33"/>
  <c r="O105" i="33"/>
  <c r="O99" i="33"/>
  <c r="O104" i="33"/>
  <c r="O113" i="33"/>
  <c r="O108" i="33"/>
  <c r="O114" i="33"/>
  <c r="O107" i="33"/>
  <c r="O115" i="33"/>
  <c r="O106" i="33"/>
  <c r="O111" i="33"/>
  <c r="O116" i="33"/>
  <c r="O109" i="33"/>
  <c r="O110" i="33"/>
  <c r="O117" i="33"/>
  <c r="O118" i="33"/>
  <c r="O112" i="33"/>
  <c r="O98" i="33"/>
  <c r="O100" i="33"/>
  <c r="O102" i="33"/>
  <c r="O97" i="33"/>
  <c r="O90" i="33"/>
  <c r="O88" i="33"/>
  <c r="O85" i="33"/>
  <c r="O89" i="33"/>
  <c r="O86" i="33"/>
  <c r="O77" i="33"/>
  <c r="O81" i="33"/>
  <c r="O80" i="33"/>
  <c r="O79" i="33"/>
  <c r="O78" i="33"/>
  <c r="O61" i="33"/>
  <c r="O62" i="33"/>
  <c r="O68" i="33"/>
  <c r="O63" i="33"/>
  <c r="O69" i="33"/>
  <c r="O70" i="33"/>
  <c r="O66" i="33"/>
  <c r="O67" i="33"/>
  <c r="O45" i="33"/>
  <c r="O46" i="33"/>
  <c r="O43" i="33"/>
  <c r="O38" i="33"/>
  <c r="O40" i="33"/>
  <c r="O42" i="33"/>
  <c r="O26" i="33"/>
  <c r="O19" i="33"/>
  <c r="O22" i="33"/>
  <c r="O23" i="33"/>
  <c r="O25" i="33"/>
  <c r="O28" i="33"/>
  <c r="O29" i="33"/>
  <c r="O30" i="33"/>
  <c r="O31" i="33"/>
  <c r="O32" i="33"/>
  <c r="O33" i="33"/>
  <c r="O24" i="33"/>
  <c r="O21" i="33"/>
  <c r="O20" i="33"/>
  <c r="O5" i="33"/>
  <c r="O3" i="33"/>
  <c r="O6" i="33"/>
  <c r="O7" i="33"/>
  <c r="O11" i="33"/>
  <c r="O9" i="33"/>
  <c r="O10" i="33"/>
  <c r="O12" i="33"/>
  <c r="O8" i="33"/>
  <c r="O13" i="33"/>
  <c r="O14" i="33"/>
  <c r="O4" i="33"/>
  <c r="O4" i="30"/>
  <c r="O13" i="30"/>
  <c r="O15" i="30"/>
  <c r="O16" i="30"/>
  <c r="O9" i="30"/>
  <c r="O62" i="29"/>
  <c r="O77" i="29"/>
  <c r="O73" i="29"/>
  <c r="O63" i="29"/>
  <c r="O80" i="29"/>
  <c r="O81" i="29"/>
  <c r="O82" i="29"/>
  <c r="O65" i="29"/>
  <c r="O75" i="29"/>
  <c r="O64" i="29"/>
  <c r="O68" i="29"/>
  <c r="O83" i="29"/>
  <c r="O84" i="29"/>
  <c r="O85" i="29"/>
  <c r="O86" i="29"/>
  <c r="O87" i="29"/>
  <c r="O88" i="29"/>
  <c r="O89" i="29"/>
  <c r="O69" i="29"/>
  <c r="O67" i="29"/>
  <c r="O78" i="29"/>
  <c r="O70" i="29"/>
  <c r="O66" i="29"/>
  <c r="O60" i="29"/>
  <c r="O53" i="29"/>
  <c r="O54" i="29"/>
  <c r="O43" i="29"/>
  <c r="O52" i="29"/>
  <c r="O42" i="29"/>
  <c r="O51" i="29"/>
  <c r="O48" i="29"/>
  <c r="O41" i="29"/>
  <c r="O32" i="29"/>
  <c r="O33" i="29"/>
  <c r="O26" i="29"/>
  <c r="O25" i="29"/>
  <c r="O27" i="29"/>
  <c r="O34" i="29"/>
  <c r="O35" i="29"/>
  <c r="O29" i="29"/>
  <c r="O28" i="29"/>
  <c r="O31" i="29"/>
  <c r="O30" i="29"/>
  <c r="O7" i="29"/>
  <c r="O8" i="29"/>
  <c r="O4" i="29"/>
  <c r="O13" i="29"/>
  <c r="O11" i="29"/>
  <c r="O5" i="29"/>
  <c r="O6" i="29"/>
  <c r="O16" i="29"/>
  <c r="O14" i="29"/>
  <c r="O12" i="29"/>
  <c r="O10" i="29"/>
  <c r="O17" i="29"/>
  <c r="O15" i="29"/>
  <c r="O18" i="29"/>
  <c r="O9" i="29"/>
  <c r="O19" i="29"/>
  <c r="O20" i="29"/>
  <c r="O3" i="29"/>
  <c r="O162" i="28"/>
  <c r="O166" i="28"/>
  <c r="O177" i="28"/>
  <c r="O176" i="28"/>
  <c r="O164" i="28"/>
  <c r="O163" i="28"/>
  <c r="O161" i="28"/>
  <c r="O171" i="28"/>
  <c r="O169" i="28"/>
  <c r="O145" i="28"/>
  <c r="O136" i="28"/>
  <c r="O151" i="28"/>
  <c r="O143" i="28"/>
  <c r="O150" i="28"/>
  <c r="O141" i="28"/>
  <c r="O138" i="28"/>
  <c r="O120" i="28"/>
  <c r="O119" i="28"/>
  <c r="O106" i="28"/>
  <c r="O102" i="28"/>
  <c r="O105" i="28"/>
  <c r="O107" i="28"/>
  <c r="O99" i="28"/>
  <c r="O114" i="28"/>
  <c r="O112" i="28"/>
  <c r="O74" i="28"/>
  <c r="O72" i="28"/>
  <c r="O79" i="28"/>
  <c r="O78" i="28"/>
  <c r="O70" i="28"/>
  <c r="O71" i="28"/>
  <c r="O69" i="28"/>
  <c r="O73" i="28"/>
  <c r="O75" i="28"/>
  <c r="O54" i="28"/>
  <c r="O56" i="28"/>
  <c r="O63" i="28"/>
  <c r="O52" i="28"/>
  <c r="O62" i="28"/>
  <c r="O57" i="28"/>
  <c r="O61" i="28"/>
  <c r="O55" i="28"/>
  <c r="O45" i="28"/>
  <c r="O43" i="28"/>
  <c r="O40" i="28"/>
  <c r="O41" i="28"/>
  <c r="O47" i="28"/>
  <c r="O46" i="28"/>
  <c r="O16" i="28"/>
  <c r="O27" i="28"/>
  <c r="O22" i="28"/>
  <c r="O18" i="28"/>
  <c r="O17" i="28"/>
  <c r="O23" i="28"/>
  <c r="O30" i="28"/>
  <c r="O19" i="28"/>
  <c r="O28" i="28"/>
  <c r="O4" i="28"/>
  <c r="O5" i="28"/>
  <c r="O6" i="28"/>
  <c r="O8" i="28"/>
  <c r="O9" i="28"/>
  <c r="O7" i="28"/>
  <c r="O10" i="28"/>
  <c r="O11" i="28"/>
  <c r="O3" i="28"/>
  <c r="O21" i="19" l="1"/>
  <c r="O46" i="5"/>
  <c r="O79" i="29" l="1"/>
  <c r="O42" i="28"/>
</calcChain>
</file>

<file path=xl/sharedStrings.xml><?xml version="1.0" encoding="utf-8"?>
<sst xmlns="http://schemas.openxmlformats.org/spreadsheetml/2006/main" count="3524" uniqueCount="695">
  <si>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</si>
  <si>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</si>
  <si>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</si>
  <si>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</si>
  <si>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</si>
  <si>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</si>
  <si>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</si>
  <si>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</si>
  <si>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</si>
  <si>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</si>
  <si>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</si>
  <si>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</si>
  <si>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</si>
  <si>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</si>
  <si>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</si>
  <si>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</si>
  <si>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</si>
  <si>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</si>
  <si>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</si>
  <si>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</si>
  <si>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</si>
  <si>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</si>
  <si>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</si>
  <si>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</si>
  <si>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</si>
  <si>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</si>
  <si>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</si>
  <si>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</si>
  <si>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</si>
  <si>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</si>
  <si>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</si>
  <si>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Respect</t>
  </si>
  <si>
    <t>Kreedo Dance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</si>
  <si>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</si>
  <si>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</si>
  <si>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</si>
  <si>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</si>
  <si>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</si>
  <si>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</si>
  <si>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</si>
  <si>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</si>
  <si>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</si>
  <si>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</si>
  <si>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</si>
  <si>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</si>
  <si>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</si>
  <si>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</si>
  <si>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</si>
  <si>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</si>
  <si>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</si>
  <si>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</si>
  <si>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</si>
  <si>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</si>
  <si>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</si>
  <si>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</si>
  <si>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</si>
  <si>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</si>
  <si>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</si>
  <si>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</si>
  <si>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</si>
  <si>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</si>
  <si>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</si>
  <si>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Kira</t>
  </si>
  <si>
    <t>Maria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</si>
  <si>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</si>
  <si>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</si>
  <si>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</si>
  <si>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</si>
  <si>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</si>
  <si>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</si>
  <si>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</si>
  <si>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</si>
  <si>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</si>
  <si>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</si>
  <si>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</si>
  <si>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</si>
  <si>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</si>
  <si>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</si>
  <si>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</si>
  <si>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</si>
  <si>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</si>
  <si>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</si>
  <si>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</si>
  <si>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</si>
  <si>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</si>
  <si>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</si>
  <si>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</si>
  <si>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</si>
  <si>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</si>
  <si>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</si>
  <si>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</si>
  <si>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</si>
  <si>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</si>
  <si>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Timofey</t>
  </si>
  <si>
    <t>Shipilov</t>
  </si>
  <si>
    <t>Bendera</t>
  </si>
  <si>
    <t>Maasik</t>
  </si>
  <si>
    <t>Kadri</t>
  </si>
  <si>
    <t>Pauklin</t>
  </si>
  <si>
    <t>Robin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</si>
  <si>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</si>
  <si>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</si>
  <si>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</si>
  <si>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</si>
  <si>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</si>
  <si>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</si>
  <si>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</si>
  <si>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</si>
  <si>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</si>
  <si>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</si>
  <si>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</si>
  <si>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</si>
  <si>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</si>
  <si>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</si>
  <si>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</si>
  <si>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</si>
  <si>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</si>
  <si>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</si>
  <si>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</si>
  <si>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</si>
  <si>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</si>
  <si>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</si>
  <si>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</si>
  <si>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</si>
  <si>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</si>
  <si>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</si>
  <si>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</si>
  <si>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</si>
  <si>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</si>
  <si>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</si>
  <si>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</si>
  <si>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</si>
  <si>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</si>
  <si>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</si>
  <si>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</si>
  <si>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</si>
  <si>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</si>
  <si>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</si>
  <si>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</si>
  <si>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</si>
  <si>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</si>
  <si>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</si>
  <si>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</si>
  <si>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</si>
  <si>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</si>
  <si>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</si>
  <si>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</si>
  <si>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</si>
  <si>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</si>
  <si>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</si>
  <si>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Isabella</t>
  </si>
  <si>
    <t>Timofei</t>
  </si>
  <si>
    <t>Prijatelev</t>
  </si>
  <si>
    <t>Milana</t>
  </si>
  <si>
    <t>Prijateleva</t>
  </si>
  <si>
    <t>Isabella Aurelia</t>
  </si>
  <si>
    <t>Kiisel</t>
  </si>
  <si>
    <t>Astra Aurelia</t>
  </si>
  <si>
    <t>Arukuusk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</si>
  <si>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</si>
  <si>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</si>
  <si>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</si>
  <si>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</si>
  <si>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</si>
  <si>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</si>
  <si>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</si>
  <si>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</si>
  <si>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</si>
  <si>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</si>
  <si>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</si>
  <si>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</si>
  <si>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</si>
  <si>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</si>
  <si>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</si>
  <si>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</si>
  <si>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</si>
  <si>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</si>
  <si>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</si>
  <si>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</si>
  <si>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</si>
  <si>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</si>
  <si>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</si>
  <si>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</si>
  <si>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</si>
  <si>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</si>
  <si>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</si>
  <si>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</si>
  <si>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</si>
  <si>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</si>
  <si>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</si>
  <si>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</si>
  <si>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</si>
  <si>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</si>
  <si>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</si>
  <si>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</si>
  <si>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</si>
  <si>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Mattias</t>
  </si>
  <si>
    <t>Metsniit</t>
  </si>
  <si>
    <t>Joakit</t>
  </si>
  <si>
    <t>Marie</t>
  </si>
  <si>
    <t>Viik</t>
  </si>
  <si>
    <t>JUN  2  ja NOORED   E</t>
  </si>
  <si>
    <t>JUUNIOR 2  ja NOORED  D</t>
  </si>
  <si>
    <t xml:space="preserve">  </t>
  </si>
  <si>
    <t>Alina</t>
  </si>
  <si>
    <t xml:space="preserve">   </t>
  </si>
  <si>
    <t>Laes</t>
  </si>
  <si>
    <t>Ronald</t>
  </si>
  <si>
    <t>Kogan</t>
  </si>
  <si>
    <t>Frederik</t>
  </si>
  <si>
    <t>Crause Tantsukool</t>
  </si>
  <si>
    <t>Puna</t>
  </si>
  <si>
    <t>Martten</t>
  </si>
  <si>
    <t>LAPSED  D SOOLO</t>
  </si>
  <si>
    <t>LAPSED  D</t>
  </si>
  <si>
    <t>Thomas Otto</t>
  </si>
  <si>
    <t>LAPSED D  SOOLO</t>
  </si>
  <si>
    <t>Tristan Joonas</t>
  </si>
  <si>
    <t>Pajusalu</t>
  </si>
  <si>
    <t>Eliise</t>
  </si>
  <si>
    <t>Frida</t>
  </si>
  <si>
    <t>Juhanson</t>
  </si>
  <si>
    <t>Seppel</t>
  </si>
  <si>
    <t>Ingel</t>
  </si>
  <si>
    <t>Tagapere</t>
  </si>
  <si>
    <t>Georgy</t>
  </si>
  <si>
    <t>Mihhalkov</t>
  </si>
  <si>
    <t>Anita</t>
  </si>
  <si>
    <t>Sestrem</t>
  </si>
  <si>
    <t>Kuznetsov</t>
  </si>
  <si>
    <t>Esenija</t>
  </si>
  <si>
    <t>Vlassova</t>
  </si>
  <si>
    <t>Korovin</t>
  </si>
  <si>
    <t>Lucas</t>
  </si>
  <si>
    <t>Shoron</t>
  </si>
  <si>
    <t>Mireliis</t>
  </si>
  <si>
    <t>Raudvere</t>
  </si>
  <si>
    <t>Sadovnikova</t>
  </si>
  <si>
    <t>Johan Joosep</t>
  </si>
  <si>
    <t>Nora</t>
  </si>
  <si>
    <t>Teele</t>
  </si>
  <si>
    <t>Vendel</t>
  </si>
  <si>
    <t>Liisa</t>
  </si>
  <si>
    <t>Sokolov</t>
  </si>
  <si>
    <t>Mikaela</t>
  </si>
  <si>
    <t>Peterson 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</si>
  <si>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</si>
  <si>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</si>
  <si>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</si>
  <si>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</si>
  <si>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</si>
  <si>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</si>
  <si>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</si>
  <si>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</si>
  <si>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Ignatiev</t>
  </si>
  <si>
    <t>Lyubimova</t>
  </si>
  <si>
    <t>Eggleton </t>
  </si>
  <si>
    <t>Priit</t>
  </si>
  <si>
    <t>Kuljus</t>
  </si>
  <si>
    <t>Krista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</si>
  <si>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</si>
  <si>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</si>
  <si>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</si>
  <si>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</si>
  <si>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</si>
  <si>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</si>
  <si>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</si>
  <si>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</si>
  <si>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Lissovskaja</t>
  </si>
  <si>
    <t>Miina Mathilda</t>
  </si>
  <si>
    <t>Lilleorg</t>
  </si>
  <si>
    <t>Lisanne</t>
  </si>
  <si>
    <t>Kalaus</t>
  </si>
  <si>
    <t>Sandra</t>
  </si>
  <si>
    <t>Kirillov</t>
  </si>
  <si>
    <t>Eva</t>
  </si>
  <si>
    <t>Nõukas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</si>
  <si>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</si>
  <si>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</si>
  <si>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</si>
  <si>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</si>
  <si>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</si>
  <si>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</si>
  <si>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</si>
  <si>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</si>
  <si>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</si>
  <si>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</si>
  <si>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</si>
  <si>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</si>
  <si>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</si>
  <si>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</si>
  <si>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</si>
  <si>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</si>
  <si>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</si>
  <si>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</si>
  <si>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Heili Maria</t>
  </si>
  <si>
    <t>Virma</t>
  </si>
  <si>
    <t>Jasson</t>
  </si>
  <si>
    <t>Heidi-Ly</t>
  </si>
  <si>
    <t>Kruus</t>
  </si>
  <si>
    <t>Laura</t>
  </si>
  <si>
    <t>Gloria</t>
  </si>
  <si>
    <t>Soovik</t>
  </si>
  <si>
    <t>Evilina</t>
  </si>
  <si>
    <t>Levanidova</t>
  </si>
  <si>
    <t>Karolina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</si>
  <si>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</si>
  <si>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</si>
  <si>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</si>
  <si>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</si>
  <si>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</si>
  <si>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</si>
  <si>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</si>
  <si>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</si>
  <si>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</si>
  <si>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</si>
  <si>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</si>
  <si>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</si>
  <si>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</si>
  <si>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</si>
  <si>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</si>
  <si>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</si>
  <si>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</si>
  <si>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</si>
  <si>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</si>
  <si>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</si>
  <si>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</si>
  <si>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</si>
  <si>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</si>
  <si>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</si>
  <si>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</si>
  <si>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Lydia</t>
  </si>
  <si>
    <t>Mette</t>
  </si>
  <si>
    <t>Taisia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</si>
  <si>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</si>
  <si>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</si>
  <si>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</si>
  <si>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</si>
  <si>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</si>
  <si>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</si>
  <si>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</si>
  <si>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</si>
  <si>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</si>
  <si>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</si>
  <si>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</si>
  <si>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</si>
  <si>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</si>
  <si>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</si>
  <si>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</si>
  <si>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</si>
  <si>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</si>
  <si>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</si>
  <si>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</si>
  <si>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Elli</t>
  </si>
  <si>
    <t>Pleer</t>
  </si>
  <si>
    <t>Mira</t>
  </si>
  <si>
    <t>Goldin</t>
  </si>
  <si>
    <t>Arabella Luna</t>
  </si>
  <si>
    <t>Alisa</t>
  </si>
  <si>
    <t>Melnikova</t>
  </si>
  <si>
    <t>Barinova</t>
  </si>
  <si>
    <t>Tanasiitšuk</t>
  </si>
  <si>
    <t>Vili</t>
  </si>
  <si>
    <t>Emma</t>
  </si>
  <si>
    <t>Villako</t>
  </si>
  <si>
    <t>Aleksandra</t>
  </si>
  <si>
    <t>Lakendra Amerii</t>
  </si>
  <si>
    <t>Kivisaar</t>
  </si>
  <si>
    <t>Guseva</t>
  </si>
  <si>
    <t>Remi</t>
  </si>
  <si>
    <t>Tikan</t>
  </si>
  <si>
    <t>Ralf</t>
  </si>
  <si>
    <t>Runthal</t>
  </si>
  <si>
    <t>Alex</t>
  </si>
  <si>
    <t>Pugatšov</t>
  </si>
  <si>
    <t>Sander</t>
  </si>
  <si>
    <t>Kadastik</t>
  </si>
  <si>
    <t>Regina</t>
  </si>
  <si>
    <t>Ugrjumova</t>
  </si>
  <si>
    <t>Markus</t>
  </si>
  <si>
    <t>Vaher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</si>
  <si>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</si>
  <si>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</si>
  <si>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</si>
  <si>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</si>
  <si>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</si>
  <si>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</si>
  <si>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</si>
  <si>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</si>
  <si>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</si>
  <si>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Henry</t>
  </si>
  <si>
    <t>Jürgenson</t>
  </si>
  <si>
    <t>Mathias</t>
  </si>
  <si>
    <t>Sarapuu</t>
  </si>
  <si>
    <t>Deisi-Ly</t>
  </si>
  <si>
    <t>Mägi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</si>
  <si>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</si>
  <si>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</si>
  <si>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</si>
  <si>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</si>
  <si>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</si>
  <si>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</si>
  <si>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</si>
  <si>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</si>
  <si>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</si>
  <si>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</si>
  <si>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</si>
  <si>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</si>
  <si>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</si>
  <si>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</si>
  <si>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Kasper</t>
  </si>
  <si>
    <t>Toomemets</t>
  </si>
  <si>
    <t>Ines Elisabeth</t>
  </si>
  <si>
    <t>Raidma</t>
  </si>
  <si>
    <t>Mereklubi</t>
  </si>
  <si>
    <t>TK  VABA</t>
  </si>
  <si>
    <t>Hugo Kristjan</t>
  </si>
  <si>
    <t>Tressum</t>
  </si>
  <si>
    <t>Marta</t>
  </si>
  <si>
    <t>Ritson</t>
  </si>
  <si>
    <t>Teider</t>
  </si>
  <si>
    <t>Anna Elisa</t>
  </si>
  <si>
    <t>Raaga</t>
  </si>
  <si>
    <t>Zaitsev</t>
  </si>
  <si>
    <t>Tomi</t>
  </si>
  <si>
    <t>Kiisk</t>
  </si>
  <si>
    <t>Camilla Miranda</t>
  </si>
  <si>
    <t>Parmas</t>
  </si>
  <si>
    <t>Laanesoo</t>
  </si>
  <si>
    <t>Marnaussova</t>
  </si>
  <si>
    <t>Olivia</t>
  </si>
  <si>
    <t xml:space="preserve"> Juunior 1 E  SOLO</t>
  </si>
  <si>
    <t>LAPSED 2  E  SOLO</t>
  </si>
  <si>
    <t>Tykhon</t>
  </si>
  <si>
    <t>Meleshko</t>
  </si>
  <si>
    <t>Soomets</t>
  </si>
  <si>
    <t>Aleksejs</t>
  </si>
  <si>
    <t>Scerbakovs</t>
  </si>
  <si>
    <t>Paul Johann</t>
  </si>
  <si>
    <t>Mere</t>
  </si>
  <si>
    <t>Helena</t>
  </si>
  <si>
    <t>Simson</t>
  </si>
  <si>
    <t>Müür</t>
  </si>
  <si>
    <t>1+1 Dance Studio</t>
  </si>
  <si>
    <t>Kätriin</t>
  </si>
  <si>
    <t>Miko</t>
  </si>
  <si>
    <t>Ustav</t>
  </si>
  <si>
    <t>Laasik-Sõmer</t>
  </si>
  <si>
    <t>Kuldkepp</t>
  </si>
  <si>
    <t>Leontovich</t>
  </si>
  <si>
    <t>Nedilka</t>
  </si>
  <si>
    <t>Gulova</t>
  </si>
  <si>
    <t>Jarosh</t>
  </si>
  <si>
    <t>Reinhard</t>
  </si>
  <si>
    <t>Laikask</t>
  </si>
  <si>
    <t>Ervin</t>
  </si>
  <si>
    <t>Saarmets</t>
  </si>
  <si>
    <t>Kamilla</t>
  </si>
  <si>
    <t>Isabella Esma</t>
  </si>
  <si>
    <t>Köse</t>
  </si>
  <si>
    <t>Miroslava</t>
  </si>
  <si>
    <t>Dircenko-Verjovkina</t>
  </si>
  <si>
    <t>Roosi</t>
  </si>
  <si>
    <t>Reinberk</t>
  </si>
  <si>
    <t>Ameli</t>
  </si>
  <si>
    <t>Katšan</t>
  </si>
  <si>
    <t>Medvedeva</t>
  </si>
  <si>
    <t>Zguro</t>
  </si>
  <si>
    <t>Lindeberg</t>
  </si>
  <si>
    <t>Arielle</t>
  </si>
  <si>
    <t>Sari</t>
  </si>
  <si>
    <t>Krjukova</t>
  </si>
  <si>
    <t>Sofiia</t>
  </si>
  <si>
    <t>Kryvchun</t>
  </si>
  <si>
    <t>Amelia</t>
  </si>
  <si>
    <t>Uljana</t>
  </si>
  <si>
    <t>Bugajenko</t>
  </si>
  <si>
    <t>17.01.</t>
  </si>
  <si>
    <t>Rebeca</t>
  </si>
  <si>
    <t>Paal</t>
  </si>
  <si>
    <t>Gavrilova</t>
  </si>
  <si>
    <t>Tantsukool Tango</t>
  </si>
  <si>
    <t>Ecaterina</t>
  </si>
  <si>
    <t>Sturža</t>
  </si>
  <si>
    <t>Marie Liise</t>
  </si>
  <si>
    <t>Vilipõld</t>
  </si>
  <si>
    <t>Taissia</t>
  </si>
  <si>
    <t>Beljajeva</t>
  </si>
  <si>
    <t>Krisete</t>
  </si>
  <si>
    <t>Järvesalu</t>
  </si>
  <si>
    <t>Eleanora</t>
  </si>
  <si>
    <t>Viigimäe</t>
  </si>
  <si>
    <t>Loviise</t>
  </si>
  <si>
    <t>Kaidme</t>
  </si>
  <si>
    <t>Karola</t>
  </si>
  <si>
    <t>Pillpuu</t>
  </si>
  <si>
    <t>Martha Meryl</t>
  </si>
  <si>
    <t>Väli</t>
  </si>
  <si>
    <t>Brigita</t>
  </si>
  <si>
    <t>Ojamäe</t>
  </si>
  <si>
    <t>Kyra La</t>
  </si>
  <si>
    <t>Marca</t>
  </si>
  <si>
    <t>Ariana</t>
  </si>
  <si>
    <t>Zlobina</t>
  </si>
  <si>
    <t>Halina</t>
  </si>
  <si>
    <t>Adeele Loviisa</t>
  </si>
  <si>
    <t>Kaer</t>
  </si>
  <si>
    <t>Miron</t>
  </si>
  <si>
    <t>Kitajev</t>
  </si>
  <si>
    <t>Kristofer</t>
  </si>
  <si>
    <t>Väikene</t>
  </si>
  <si>
    <t>Miroslav</t>
  </si>
  <si>
    <t>Kašnikov</t>
  </si>
  <si>
    <t>Eia Nora</t>
  </si>
  <si>
    <t>Tymofii</t>
  </si>
  <si>
    <t>Babakov</t>
  </si>
  <si>
    <t>Viktoria</t>
  </si>
  <si>
    <t>Golinski</t>
  </si>
  <si>
    <t>Alexander Christian</t>
  </si>
  <si>
    <t>Yushkov</t>
  </si>
  <si>
    <t>Minèa</t>
  </si>
  <si>
    <t>Hildebrand</t>
  </si>
  <si>
    <t>Esperanza  Tantsukool</t>
  </si>
  <si>
    <t>Märten</t>
  </si>
  <si>
    <t>Muoni</t>
  </si>
  <si>
    <t>Mirtel</t>
  </si>
  <si>
    <t>Puusepp</t>
  </si>
  <si>
    <t>Vainio</t>
  </si>
  <si>
    <t>Eke</t>
  </si>
  <si>
    <t>Annabell - Eveliin</t>
  </si>
  <si>
    <t>Gaabel</t>
  </si>
  <si>
    <t>Crause &amp; Danceguru</t>
  </si>
  <si>
    <t>Karl-Erik</t>
  </si>
  <si>
    <t>Lebedko</t>
  </si>
  <si>
    <t>Kenert</t>
  </si>
  <si>
    <t>Markus Harald</t>
  </si>
  <si>
    <t>Meidra</t>
  </si>
  <si>
    <t>Kristin</t>
  </si>
  <si>
    <t>Uibokand</t>
  </si>
  <si>
    <t>Andro</t>
  </si>
  <si>
    <t>Türn</t>
  </si>
  <si>
    <t>Metsa</t>
  </si>
  <si>
    <t>Aleksander</t>
  </si>
  <si>
    <t>Silluta</t>
  </si>
  <si>
    <t>Iris Mirjam</t>
  </si>
  <si>
    <t>Raussi</t>
  </si>
  <si>
    <t>Georgi</t>
  </si>
  <si>
    <t>Klementjev</t>
  </si>
  <si>
    <t>Paula</t>
  </si>
  <si>
    <t>Bakanaviciute</t>
  </si>
  <si>
    <t>Mikael</t>
  </si>
  <si>
    <t>Hagelstam</t>
  </si>
  <si>
    <t>Crause &amp; Leevi Tantsukool</t>
  </si>
  <si>
    <t>Jüri</t>
  </si>
  <si>
    <t>Levtšenko</t>
  </si>
  <si>
    <t>TK Impulse</t>
  </si>
  <si>
    <t>Igor</t>
  </si>
  <si>
    <t>Balassov</t>
  </si>
  <si>
    <t>Balassova</t>
  </si>
  <si>
    <t>21.02.</t>
  </si>
  <si>
    <t>07.03.</t>
  </si>
  <si>
    <t>18.04.</t>
  </si>
  <si>
    <t>23.05.</t>
  </si>
  <si>
    <t>06.06.</t>
  </si>
  <si>
    <t>07.11.</t>
  </si>
  <si>
    <t>28.11.</t>
  </si>
  <si>
    <t xml:space="preserve">NOORED 1 +2 C </t>
  </si>
  <si>
    <t xml:space="preserve"> Juunior 2   + Noored E  SOLO</t>
  </si>
  <si>
    <t xml:space="preserve"> Juunior 2  + Noored E SOLO</t>
  </si>
  <si>
    <t xml:space="preserve"> Juunior  2 + Noored SOLO</t>
  </si>
  <si>
    <t>Katsan</t>
  </si>
  <si>
    <t>Eliise Loreen</t>
  </si>
  <si>
    <t>Talan</t>
  </si>
  <si>
    <t>K.V.Dance studio</t>
  </si>
  <si>
    <t>Ivett</t>
  </si>
  <si>
    <t>Kiisla</t>
  </si>
  <si>
    <t>Klara</t>
  </si>
  <si>
    <t>Kõiv</t>
  </si>
  <si>
    <t>Arina</t>
  </si>
  <si>
    <t>Borisova</t>
  </si>
  <si>
    <t>Marie - Liise</t>
  </si>
  <si>
    <t>Heily Laura</t>
  </si>
  <si>
    <t>Sildvee</t>
  </si>
  <si>
    <t>Abakumova</t>
  </si>
  <si>
    <t>Karzubova</t>
  </si>
  <si>
    <t>Evelina</t>
  </si>
  <si>
    <t>Mirošnitšenko</t>
  </si>
  <si>
    <t>Loreen</t>
  </si>
  <si>
    <t>Jaik</t>
  </si>
  <si>
    <t>Sära</t>
  </si>
  <si>
    <t>Kaldamäe</t>
  </si>
  <si>
    <t xml:space="preserve"> Juunior 2  + Noored  SOLO</t>
  </si>
  <si>
    <t>Isabel</t>
  </si>
  <si>
    <t>Kask</t>
  </si>
  <si>
    <t>Zotovich</t>
  </si>
  <si>
    <t>Violetta</t>
  </si>
  <si>
    <t>Spasskaja</t>
  </si>
  <si>
    <t>Arseni</t>
  </si>
  <si>
    <t>Borisov</t>
  </si>
  <si>
    <t>Kristofer Johan</t>
  </si>
  <si>
    <t>Rammul</t>
  </si>
  <si>
    <t>Krethel</t>
  </si>
  <si>
    <t>Sooba</t>
  </si>
  <si>
    <t>Krõlov</t>
  </si>
  <si>
    <t>Coco</t>
  </si>
  <si>
    <t>Vladislav</t>
  </si>
  <si>
    <t>Glushkov</t>
  </si>
  <si>
    <t>Malinovskaja</t>
  </si>
  <si>
    <t>Dudakov</t>
  </si>
  <si>
    <t>Rask</t>
  </si>
  <si>
    <t>Esperanza Tantsukool</t>
  </si>
  <si>
    <t>Cristiano</t>
  </si>
  <si>
    <t>Cordeschi</t>
  </si>
  <si>
    <t>Jessica</t>
  </si>
  <si>
    <t>Johanson</t>
  </si>
  <si>
    <t>Sven Ivar</t>
  </si>
  <si>
    <t>Lasson</t>
  </si>
  <si>
    <t>Mia</t>
  </si>
  <si>
    <t>Crause TK / Leevi TK</t>
  </si>
  <si>
    <t>Ilia</t>
  </si>
  <si>
    <t>Rotar</t>
  </si>
  <si>
    <t>Silvia Susanne</t>
  </si>
  <si>
    <t>Barjabin</t>
  </si>
  <si>
    <t>Bessonov</t>
  </si>
  <si>
    <t>Sarah Sofie</t>
  </si>
  <si>
    <t>Jürgen</t>
  </si>
  <si>
    <t>Tosso</t>
  </si>
  <si>
    <t>Agneta</t>
  </si>
  <si>
    <t>Vahtra</t>
  </si>
  <si>
    <t>Kristjan</t>
  </si>
  <si>
    <t>Uba</t>
  </si>
  <si>
    <t>Tiina</t>
  </si>
  <si>
    <t>Vitali</t>
  </si>
  <si>
    <t>Retšnoi</t>
  </si>
  <si>
    <t>Kersti</t>
  </si>
  <si>
    <t>Retšnaja</t>
  </si>
  <si>
    <t>Talis</t>
  </si>
  <si>
    <t>Thal</t>
  </si>
  <si>
    <t>Kaiju</t>
  </si>
  <si>
    <t>Indrek</t>
  </si>
  <si>
    <t>Kasak</t>
  </si>
  <si>
    <t>Kristi Kristiine</t>
  </si>
  <si>
    <t>Janno</t>
  </si>
  <si>
    <t>Semidor</t>
  </si>
  <si>
    <t>Kiie</t>
  </si>
  <si>
    <t>Taivo</t>
  </si>
  <si>
    <t>Lillo</t>
  </si>
  <si>
    <t>Ilkka</t>
  </si>
  <si>
    <t>Kittilä</t>
  </si>
  <si>
    <t>Eve</t>
  </si>
  <si>
    <t>Andres</t>
  </si>
  <si>
    <t>Jõeleht</t>
  </si>
  <si>
    <t>Tantsustuudio FLEX</t>
  </si>
  <si>
    <t>Jan</t>
  </si>
  <si>
    <t>Stupnikov</t>
  </si>
  <si>
    <t>Beatrice</t>
  </si>
  <si>
    <t>Köster</t>
  </si>
  <si>
    <t>Mait</t>
  </si>
  <si>
    <t>Pihelgas</t>
  </si>
  <si>
    <t>Merle</t>
  </si>
  <si>
    <t>Krolov</t>
  </si>
  <si>
    <t>08.03.</t>
  </si>
  <si>
    <t>08,03.</t>
  </si>
  <si>
    <t xml:space="preserve">Uustalu </t>
  </si>
  <si>
    <t>Fjodor</t>
  </si>
  <si>
    <t>Konostsjonok</t>
  </si>
  <si>
    <t>Timur</t>
  </si>
  <si>
    <t>Larkin</t>
  </si>
  <si>
    <t>Juss Joonas</t>
  </si>
  <si>
    <t>Väikmeri</t>
  </si>
  <si>
    <t>Ann Marii</t>
  </si>
  <si>
    <t>Mäesepp</t>
  </si>
  <si>
    <t>Ross</t>
  </si>
  <si>
    <t>Nõmme</t>
  </si>
  <si>
    <t>Eliana</t>
  </si>
  <si>
    <t>Emily Karleen</t>
  </si>
  <si>
    <t>Rabi</t>
  </si>
  <si>
    <t>Helle</t>
  </si>
  <si>
    <t>Õunap</t>
  </si>
  <si>
    <t>19.04.</t>
  </si>
  <si>
    <t>La Marca</t>
  </si>
  <si>
    <t xml:space="preserve">Kyra </t>
  </si>
  <si>
    <t>Colden Dance Club</t>
  </si>
  <si>
    <t>Kyra</t>
  </si>
  <si>
    <t>Nurmsalu</t>
  </si>
  <si>
    <t>Jurgenson</t>
  </si>
  <si>
    <t>Elisei</t>
  </si>
  <si>
    <t>Matveev</t>
  </si>
  <si>
    <t>Annama</t>
  </si>
  <si>
    <t>Jaromir</t>
  </si>
  <si>
    <t>Krivenko</t>
  </si>
  <si>
    <t>Elizaveta</t>
  </si>
  <si>
    <t>Suhoroslova</t>
  </si>
  <si>
    <t>Tantsustuudio FLEX / Mereklubi</t>
  </si>
  <si>
    <t>24.05.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</si>
</sst>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0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44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4" fillId="0" borderId="5" xfId="137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0" fontId="0" fillId="0" borderId="35" xfId="0" applyBorder="1"/>
    <xf numFmtId="0" fontId="65" fillId="0" borderId="3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35" xfId="0" applyFont="1" applyBorder="1" applyAlignment="1">
      <alignment horizontal="left"/>
    </xf>
    <xf numFmtId="0" fontId="60" fillId="0" borderId="0" xfId="0" applyFont="1"/>
    <xf numFmtId="0" fontId="68" fillId="0" borderId="5" xfId="0" applyFont="1" applyBorder="1" applyAlignment="1">
      <alignment horizontal="center"/>
    </xf>
    <xf numFmtId="0" fontId="0" fillId="0" borderId="42" xfId="0" applyBorder="1"/>
    <xf numFmtId="0" fontId="0" fillId="0" borderId="45" xfId="0" applyBorder="1"/>
    <xf numFmtId="0" fontId="0" fillId="0" borderId="46" xfId="0" applyBorder="1"/>
    <xf numFmtId="0" fontId="60" fillId="0" borderId="35" xfId="0" applyFont="1" applyBorder="1"/>
    <xf numFmtId="0" fontId="70" fillId="0" borderId="0" xfId="0" applyFont="1"/>
    <xf numFmtId="16" fontId="11" fillId="0" borderId="0" xfId="0" applyNumberFormat="1" applyFont="1" applyAlignment="1">
      <alignment horizontal="center" vertical="center" wrapText="1"/>
    </xf>
    <xf numFmtId="0" fontId="60" fillId="0" borderId="45" xfId="0" applyFont="1" applyBorder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1" fillId="0" borderId="0" xfId="0" applyFont="1"/>
    <xf numFmtId="0" fontId="74" fillId="0" borderId="23" xfId="0" applyFont="1" applyBorder="1"/>
    <xf numFmtId="0" fontId="74" fillId="0" borderId="30" xfId="0" applyFont="1" applyBorder="1"/>
    <xf numFmtId="0" fontId="61" fillId="0" borderId="0" xfId="0" applyFont="1" applyAlignment="1">
      <alignment horizontal="center"/>
    </xf>
    <xf numFmtId="0" fontId="60" fillId="0" borderId="0" xfId="0" applyFont="1" applyAlignment="1">
      <alignment wrapText="1"/>
    </xf>
    <xf numFmtId="0" fontId="58" fillId="0" borderId="48" xfId="0" applyFont="1" applyBorder="1" applyAlignment="1">
      <alignment horizontal="center"/>
    </xf>
    <xf numFmtId="0" fontId="11" fillId="0" borderId="0" xfId="0" applyFont="1"/>
    <xf numFmtId="0" fontId="0" fillId="0" borderId="48" xfId="0" applyBorder="1"/>
    <xf numFmtId="0" fontId="6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4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35" xfId="0" applyFont="1" applyBorder="1" applyAlignment="1">
      <alignment horizontal="center"/>
    </xf>
    <xf numFmtId="0" fontId="60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60" fillId="0" borderId="46" xfId="0" applyFont="1" applyBorder="1" applyAlignment="1">
      <alignment horizontal="center"/>
    </xf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45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60" fillId="0" borderId="48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74" fillId="0" borderId="25" xfId="0" applyFont="1" applyBorder="1"/>
    <xf numFmtId="0" fontId="74" fillId="0" borderId="32" xfId="0" applyFont="1" applyBorder="1"/>
    <xf numFmtId="0" fontId="80" fillId="0" borderId="5" xfId="0" applyFont="1" applyBorder="1" applyAlignment="1">
      <alignment horizontal="center"/>
    </xf>
    <xf numFmtId="0" fontId="80" fillId="0" borderId="48" xfId="0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2" fillId="0" borderId="5" xfId="137" applyFont="1" applyBorder="1" applyAlignment="1">
      <alignment horizontal="center"/>
    </xf>
    <xf numFmtId="0" fontId="70" fillId="0" borderId="32" xfId="0" applyFont="1" applyBorder="1" applyAlignment="1">
      <alignment horizontal="center"/>
    </xf>
    <xf numFmtId="0" fontId="60" fillId="0" borderId="47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54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/>
    </xf>
    <xf numFmtId="0" fontId="68" fillId="0" borderId="48" xfId="0" applyFont="1" applyBorder="1" applyAlignment="1">
      <alignment horizontal="center"/>
    </xf>
    <xf numFmtId="0" fontId="51" fillId="0" borderId="55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0" fillId="0" borderId="29" xfId="0" applyFont="1" applyBorder="1" applyAlignment="1">
      <alignment horizontal="center"/>
    </xf>
    <xf numFmtId="0" fontId="0" fillId="0" borderId="54" xfId="0" applyBorder="1"/>
    <xf numFmtId="0" fontId="60" fillId="0" borderId="54" xfId="0" applyFont="1" applyBorder="1"/>
    <xf numFmtId="0" fontId="50" fillId="0" borderId="54" xfId="0" applyFont="1" applyBorder="1" applyAlignment="1">
      <alignment horizontal="center"/>
    </xf>
    <xf numFmtId="49" fontId="10" fillId="0" borderId="45" xfId="0" applyNumberFormat="1" applyFont="1" applyBorder="1" applyAlignment="1">
      <alignment horizontal="center"/>
    </xf>
    <xf numFmtId="0" fontId="86" fillId="5" borderId="57" xfId="0" applyFont="1" applyFill="1" applyBorder="1" applyAlignment="1">
      <alignment horizontal="left" vertical="center"/>
    </xf>
    <xf numFmtId="0" fontId="87" fillId="28" borderId="57" xfId="0" applyFont="1" applyFill="1" applyBorder="1" applyAlignment="1">
      <alignment horizontal="center" vertical="center"/>
    </xf>
    <xf numFmtId="0" fontId="88" fillId="0" borderId="59" xfId="0" applyFont="1" applyBorder="1" applyAlignment="1">
      <alignment horizontal="center" vertical="center" wrapText="1"/>
    </xf>
    <xf numFmtId="0" fontId="85" fillId="0" borderId="59" xfId="0" applyFont="1" applyBorder="1" applyAlignment="1">
      <alignment horizontal="center" vertical="center" wrapText="1"/>
    </xf>
    <xf numFmtId="0" fontId="85" fillId="0" borderId="60" xfId="0" applyFont="1" applyBorder="1" applyAlignment="1">
      <alignment horizontal="center" vertical="center" wrapText="1"/>
    </xf>
    <xf numFmtId="16" fontId="85" fillId="0" borderId="59" xfId="0" applyNumberFormat="1" applyFont="1" applyBorder="1" applyAlignment="1">
      <alignment horizontal="center" vertical="center" wrapText="1"/>
    </xf>
    <xf numFmtId="0" fontId="89" fillId="0" borderId="59" xfId="0" applyFont="1" applyBorder="1" applyAlignment="1">
      <alignment vertical="center"/>
    </xf>
    <xf numFmtId="0" fontId="87" fillId="28" borderId="0" xfId="0" applyFont="1" applyFill="1" applyAlignment="1">
      <alignment horizontal="center" vertical="center"/>
    </xf>
    <xf numFmtId="0" fontId="87" fillId="5" borderId="0" xfId="0" applyFont="1" applyFill="1" applyAlignment="1">
      <alignment horizontal="left" vertical="center"/>
    </xf>
    <xf numFmtId="0" fontId="90" fillId="28" borderId="0" xfId="0" applyFont="1" applyFill="1"/>
    <xf numFmtId="0" fontId="91" fillId="28" borderId="0" xfId="0" applyFont="1" applyFill="1" applyAlignment="1">
      <alignment horizontal="left" vertical="center"/>
    </xf>
    <xf numFmtId="0" fontId="90" fillId="28" borderId="17" xfId="0" applyFont="1" applyFill="1" applyBorder="1"/>
    <xf numFmtId="0" fontId="87" fillId="5" borderId="57" xfId="0" applyFont="1" applyFill="1" applyBorder="1" applyAlignment="1">
      <alignment horizontal="left" vertical="center"/>
    </xf>
    <xf numFmtId="0" fontId="90" fillId="28" borderId="57" xfId="0" applyFont="1" applyFill="1" applyBorder="1"/>
    <xf numFmtId="0" fontId="91" fillId="28" borderId="57" xfId="0" applyFont="1" applyFill="1" applyBorder="1" applyAlignment="1">
      <alignment horizontal="left" vertical="center"/>
    </xf>
    <xf numFmtId="0" fontId="90" fillId="28" borderId="58" xfId="0" applyFont="1" applyFill="1" applyBorder="1"/>
    <xf numFmtId="0" fontId="87" fillId="28" borderId="20" xfId="0" applyFont="1" applyFill="1" applyBorder="1" applyAlignment="1">
      <alignment horizontal="center" vertical="center"/>
    </xf>
    <xf numFmtId="0" fontId="90" fillId="28" borderId="21" xfId="0" applyFont="1" applyFill="1" applyBorder="1"/>
    <xf numFmtId="0" fontId="87" fillId="28" borderId="61" xfId="0" applyFont="1" applyFill="1" applyBorder="1" applyAlignment="1">
      <alignment horizontal="center"/>
    </xf>
    <xf numFmtId="0" fontId="92" fillId="28" borderId="57" xfId="0" applyFont="1" applyFill="1" applyBorder="1" applyAlignment="1">
      <alignment horizontal="left"/>
    </xf>
    <xf numFmtId="0" fontId="87" fillId="28" borderId="57" xfId="0" applyFont="1" applyFill="1" applyBorder="1" applyAlignment="1">
      <alignment vertical="center"/>
    </xf>
    <xf numFmtId="0" fontId="93" fillId="28" borderId="57" xfId="0" applyFont="1" applyFill="1" applyBorder="1"/>
    <xf numFmtId="0" fontId="89" fillId="28" borderId="57" xfId="0" applyFont="1" applyFill="1" applyBorder="1" applyAlignment="1">
      <alignment horizontal="center"/>
    </xf>
    <xf numFmtId="0" fontId="89" fillId="28" borderId="56" xfId="0" applyFont="1" applyFill="1" applyBorder="1" applyAlignment="1">
      <alignment horizontal="center"/>
    </xf>
    <xf numFmtId="0" fontId="85" fillId="0" borderId="62" xfId="0" applyFont="1" applyBorder="1" applyAlignment="1">
      <alignment horizontal="center" vertical="center" wrapText="1"/>
    </xf>
    <xf numFmtId="0" fontId="94" fillId="0" borderId="59" xfId="0" applyFont="1" applyBorder="1" applyAlignment="1">
      <alignment vertical="center"/>
    </xf>
    <xf numFmtId="0" fontId="90" fillId="0" borderId="49" xfId="0" applyFont="1" applyBorder="1"/>
    <xf numFmtId="0" fontId="87" fillId="5" borderId="50" xfId="0" applyFont="1" applyFill="1" applyBorder="1" applyAlignment="1">
      <alignment horizontal="left" vertical="center"/>
    </xf>
    <xf numFmtId="0" fontId="90" fillId="28" borderId="50" xfId="0" applyFont="1" applyFill="1" applyBorder="1"/>
    <xf numFmtId="0" fontId="91" fillId="28" borderId="48" xfId="0" applyFont="1" applyFill="1" applyBorder="1" applyAlignment="1">
      <alignment horizontal="left" vertical="center"/>
    </xf>
    <xf numFmtId="0" fontId="90" fillId="28" borderId="48" xfId="0" applyFont="1" applyFill="1" applyBorder="1"/>
    <xf numFmtId="0" fontId="87" fillId="28" borderId="50" xfId="0" applyFont="1" applyFill="1" applyBorder="1" applyAlignment="1">
      <alignment vertical="center"/>
    </xf>
    <xf numFmtId="0" fontId="71" fillId="0" borderId="38" xfId="0" applyFont="1" applyBorder="1" applyAlignment="1">
      <alignment horizontal="center" vertical="center"/>
    </xf>
    <xf numFmtId="0" fontId="71" fillId="29" borderId="50" xfId="0" applyFont="1" applyFill="1" applyBorder="1" applyAlignment="1">
      <alignment horizontal="left"/>
    </xf>
    <xf numFmtId="0" fontId="71" fillId="29" borderId="50" xfId="0" applyFont="1" applyFill="1" applyBorder="1" applyAlignment="1">
      <alignment horizontal="center"/>
    </xf>
    <xf numFmtId="0" fontId="90" fillId="28" borderId="51" xfId="0" applyFont="1" applyFill="1" applyBorder="1"/>
    <xf numFmtId="0" fontId="95" fillId="0" borderId="39" xfId="0" applyFont="1" applyBorder="1" applyAlignment="1">
      <alignment horizontal="center"/>
    </xf>
    <xf numFmtId="0" fontId="87" fillId="28" borderId="37" xfId="0" applyFont="1" applyFill="1" applyBorder="1" applyAlignment="1">
      <alignment vertical="center"/>
    </xf>
    <xf numFmtId="0" fontId="71" fillId="29" borderId="45" xfId="0" applyFont="1" applyFill="1" applyBorder="1" applyAlignment="1">
      <alignment horizontal="left"/>
    </xf>
    <xf numFmtId="0" fontId="71" fillId="29" borderId="34" xfId="0" applyFont="1" applyFill="1" applyBorder="1" applyAlignment="1">
      <alignment horizontal="center"/>
    </xf>
    <xf numFmtId="0" fontId="90" fillId="28" borderId="34" xfId="0" applyFont="1" applyFill="1" applyBorder="1"/>
    <xf numFmtId="0" fontId="90" fillId="28" borderId="37" xfId="0" applyFont="1" applyFill="1" applyBorder="1"/>
    <xf numFmtId="0" fontId="90" fillId="28" borderId="43" xfId="0" applyFont="1" applyFill="1" applyBorder="1"/>
    <xf numFmtId="0" fontId="71" fillId="29" borderId="61" xfId="0" applyFont="1" applyFill="1" applyBorder="1" applyAlignment="1">
      <alignment horizontal="center"/>
    </xf>
    <xf numFmtId="0" fontId="71" fillId="29" borderId="57" xfId="0" applyFont="1" applyFill="1" applyBorder="1" applyAlignment="1">
      <alignment horizontal="left"/>
    </xf>
    <xf numFmtId="0" fontId="71" fillId="29" borderId="57" xfId="0" applyFont="1" applyFill="1" applyBorder="1" applyAlignment="1">
      <alignment horizontal="center"/>
    </xf>
    <xf numFmtId="0" fontId="90" fillId="28" borderId="56" xfId="0" applyFont="1" applyFill="1" applyBorder="1"/>
    <xf numFmtId="0" fontId="90" fillId="0" borderId="34" xfId="0" applyFont="1" applyBorder="1"/>
    <xf numFmtId="0" fontId="87" fillId="5" borderId="37" xfId="0" applyFont="1" applyFill="1" applyBorder="1" applyAlignment="1">
      <alignment horizontal="left" vertical="center"/>
    </xf>
    <xf numFmtId="0" fontId="91" fillId="28" borderId="35" xfId="0" applyFont="1" applyFill="1" applyBorder="1" applyAlignment="1">
      <alignment horizontal="left" vertical="center"/>
    </xf>
    <xf numFmtId="0" fontId="90" fillId="28" borderId="35" xfId="0" applyFont="1" applyFill="1" applyBorder="1"/>
    <xf numFmtId="0" fontId="87" fillId="28" borderId="65" xfId="0" applyFont="1" applyFill="1" applyBorder="1" applyAlignment="1">
      <alignment horizontal="center" vertical="center"/>
    </xf>
    <xf numFmtId="0" fontId="87" fillId="5" borderId="65" xfId="0" applyFont="1" applyFill="1" applyBorder="1" applyAlignment="1">
      <alignment horizontal="left" vertical="center"/>
    </xf>
    <xf numFmtId="0" fontId="90" fillId="28" borderId="65" xfId="0" applyFont="1" applyFill="1" applyBorder="1"/>
    <xf numFmtId="0" fontId="91" fillId="28" borderId="65" xfId="0" applyFont="1" applyFill="1" applyBorder="1" applyAlignment="1">
      <alignment horizontal="left" vertical="center"/>
    </xf>
    <xf numFmtId="0" fontId="85" fillId="0" borderId="59" xfId="0" applyFont="1" applyBorder="1" applyAlignment="1">
      <alignment horizontal="center" wrapText="1"/>
    </xf>
    <xf numFmtId="0" fontId="87" fillId="28" borderId="17" xfId="0" applyFont="1" applyFill="1" applyBorder="1" applyAlignment="1">
      <alignment horizontal="center" vertical="center"/>
    </xf>
    <xf numFmtId="0" fontId="96" fillId="28" borderId="61" xfId="0" applyFont="1" applyFill="1" applyBorder="1" applyAlignment="1">
      <alignment horizontal="center"/>
    </xf>
    <xf numFmtId="0" fontId="96" fillId="5" borderId="57" xfId="0" applyFont="1" applyFill="1" applyBorder="1" applyAlignment="1">
      <alignment horizontal="left" vertical="center"/>
    </xf>
    <xf numFmtId="0" fontId="97" fillId="28" borderId="57" xfId="0" applyFont="1" applyFill="1" applyBorder="1" applyAlignment="1">
      <alignment horizontal="left"/>
    </xf>
    <xf numFmtId="0" fontId="96" fillId="28" borderId="57" xfId="0" applyFont="1" applyFill="1" applyBorder="1" applyAlignment="1">
      <alignment vertical="center"/>
    </xf>
    <xf numFmtId="0" fontId="98" fillId="28" borderId="57" xfId="0" applyFont="1" applyFill="1" applyBorder="1"/>
    <xf numFmtId="0" fontId="99" fillId="28" borderId="57" xfId="0" applyFont="1" applyFill="1" applyBorder="1" applyAlignment="1">
      <alignment horizontal="center"/>
    </xf>
    <xf numFmtId="0" fontId="99" fillId="28" borderId="56" xfId="0" applyFont="1" applyFill="1" applyBorder="1" applyAlignment="1">
      <alignment horizontal="center"/>
    </xf>
    <xf numFmtId="0" fontId="87" fillId="0" borderId="0" xfId="0" applyFont="1" applyAlignment="1">
      <alignment horizontal="center" vertical="center"/>
    </xf>
    <xf numFmtId="0" fontId="90" fillId="28" borderId="33" xfId="0" applyFont="1" applyFill="1" applyBorder="1"/>
    <xf numFmtId="0" fontId="87" fillId="0" borderId="21" xfId="0" applyFont="1" applyBorder="1" applyAlignment="1">
      <alignment horizontal="center" vertical="center"/>
    </xf>
    <xf numFmtId="0" fontId="91" fillId="28" borderId="21" xfId="0" applyFont="1" applyFill="1" applyBorder="1" applyAlignment="1">
      <alignment horizontal="left" vertical="center"/>
    </xf>
    <xf numFmtId="0" fontId="87" fillId="28" borderId="48" xfId="0" applyFont="1" applyFill="1" applyBorder="1" applyAlignment="1">
      <alignment horizontal="left" vertical="center"/>
    </xf>
    <xf numFmtId="0" fontId="101" fillId="28" borderId="48" xfId="0" applyFont="1" applyFill="1" applyBorder="1"/>
    <xf numFmtId="0" fontId="101" fillId="0" borderId="0" xfId="0" applyFont="1" applyAlignment="1">
      <alignment horizontal="center"/>
    </xf>
    <xf numFmtId="0" fontId="90" fillId="0" borderId="0" xfId="0" applyFont="1"/>
    <xf numFmtId="0" fontId="87" fillId="5" borderId="20" xfId="0" applyFont="1" applyFill="1" applyBorder="1" applyAlignment="1">
      <alignment horizontal="left" vertical="center"/>
    </xf>
    <xf numFmtId="0" fontId="90" fillId="28" borderId="20" xfId="0" applyFont="1" applyFill="1" applyBorder="1"/>
    <xf numFmtId="0" fontId="87" fillId="5" borderId="21" xfId="0" applyFont="1" applyFill="1" applyBorder="1" applyAlignment="1">
      <alignment horizontal="left" vertical="center"/>
    </xf>
    <xf numFmtId="0" fontId="93" fillId="0" borderId="59" xfId="0" applyFont="1" applyBorder="1"/>
    <xf numFmtId="16" fontId="85" fillId="0" borderId="59" xfId="0" applyNumberFormat="1" applyFont="1" applyBorder="1" applyAlignment="1">
      <alignment horizontal="center" wrapText="1"/>
    </xf>
    <xf numFmtId="0" fontId="87" fillId="5" borderId="33" xfId="0" applyFont="1" applyFill="1" applyBorder="1" applyAlignment="1">
      <alignment horizontal="left" vertical="center"/>
    </xf>
    <xf numFmtId="0" fontId="91" fillId="28" borderId="33" xfId="0" applyFont="1" applyFill="1" applyBorder="1" applyAlignment="1">
      <alignment horizontal="left" vertical="center"/>
    </xf>
    <xf numFmtId="0" fontId="87" fillId="5" borderId="58" xfId="0" applyFont="1" applyFill="1" applyBorder="1" applyAlignment="1">
      <alignment horizontal="left" vertical="center"/>
    </xf>
    <xf numFmtId="0" fontId="91" fillId="28" borderId="58" xfId="0" applyFont="1" applyFill="1" applyBorder="1" applyAlignment="1">
      <alignment horizontal="left" vertical="center"/>
    </xf>
    <xf numFmtId="0" fontId="87" fillId="0" borderId="66" xfId="0" applyFont="1" applyBorder="1" applyAlignment="1">
      <alignment horizontal="center" vertical="center" wrapText="1"/>
    </xf>
    <xf numFmtId="0" fontId="85" fillId="0" borderId="66" xfId="0" applyFont="1" applyBorder="1" applyAlignment="1">
      <alignment horizontal="center" vertical="center" wrapText="1"/>
    </xf>
    <xf numFmtId="0" fontId="85" fillId="0" borderId="67" xfId="0" applyFont="1" applyBorder="1" applyAlignment="1">
      <alignment horizontal="center" vertical="center" wrapText="1"/>
    </xf>
    <xf numFmtId="16" fontId="85" fillId="0" borderId="67" xfId="0" applyNumberFormat="1" applyFont="1" applyBorder="1" applyAlignment="1">
      <alignment horizontal="center" vertical="center" wrapText="1"/>
    </xf>
    <xf numFmtId="0" fontId="100" fillId="0" borderId="67" xfId="0" applyFont="1" applyBorder="1" applyAlignment="1">
      <alignment horizontal="center" vertical="center" wrapText="1"/>
    </xf>
    <xf numFmtId="0" fontId="87" fillId="0" borderId="58" xfId="0" applyFont="1" applyBorder="1" applyAlignment="1">
      <alignment horizontal="center" vertical="center"/>
    </xf>
    <xf numFmtId="0" fontId="87" fillId="0" borderId="57" xfId="0" applyFont="1" applyBorder="1" applyAlignment="1">
      <alignment horizontal="center" vertical="center"/>
    </xf>
    <xf numFmtId="0" fontId="87" fillId="0" borderId="67" xfId="0" applyFont="1" applyBorder="1" applyAlignment="1">
      <alignment horizontal="center" vertical="center"/>
    </xf>
    <xf numFmtId="0" fontId="87" fillId="5" borderId="67" xfId="0" applyFont="1" applyFill="1" applyBorder="1" applyAlignment="1">
      <alignment horizontal="left" vertical="center"/>
    </xf>
    <xf numFmtId="0" fontId="90" fillId="28" borderId="67" xfId="0" applyFont="1" applyFill="1" applyBorder="1"/>
    <xf numFmtId="0" fontId="91" fillId="28" borderId="67" xfId="0" applyFont="1" applyFill="1" applyBorder="1" applyAlignment="1">
      <alignment horizontal="center" vertical="center"/>
    </xf>
    <xf numFmtId="0" fontId="91" fillId="28" borderId="67" xfId="0" applyFont="1" applyFill="1" applyBorder="1" applyAlignment="1">
      <alignment horizontal="left" vertical="center"/>
    </xf>
    <xf numFmtId="0" fontId="87" fillId="0" borderId="65" xfId="0" applyFont="1" applyBorder="1" applyAlignment="1">
      <alignment horizontal="center" vertical="center"/>
    </xf>
    <xf numFmtId="0" fontId="90" fillId="28" borderId="63" xfId="0" applyFont="1" applyFill="1" applyBorder="1"/>
    <xf numFmtId="0" fontId="91" fillId="28" borderId="63" xfId="0" applyFont="1" applyFill="1" applyBorder="1" applyAlignment="1">
      <alignment horizontal="left" vertical="center"/>
    </xf>
    <xf numFmtId="0" fontId="85" fillId="0" borderId="68" xfId="0" applyFont="1" applyBorder="1" applyAlignment="1">
      <alignment horizontal="center" vertical="center" wrapText="1"/>
    </xf>
    <xf numFmtId="0" fontId="94" fillId="0" borderId="59" xfId="0" applyFont="1" applyBorder="1" applyAlignment="1">
      <alignment vertical="center" wrapText="1"/>
    </xf>
    <xf numFmtId="0" fontId="85" fillId="0" borderId="67" xfId="0" applyFont="1" applyBorder="1" applyAlignment="1">
      <alignment horizontal="center" wrapText="1"/>
    </xf>
    <xf numFmtId="0" fontId="93" fillId="0" borderId="67" xfId="0" applyFont="1" applyBorder="1"/>
    <xf numFmtId="0" fontId="86" fillId="0" borderId="67" xfId="0" applyFont="1" applyBorder="1" applyAlignment="1">
      <alignment horizontal="center" vertical="center" wrapText="1"/>
    </xf>
    <xf numFmtId="0" fontId="86" fillId="0" borderId="69" xfId="0" applyFont="1" applyBorder="1" applyAlignment="1">
      <alignment horizontal="center" vertical="center" wrapText="1"/>
    </xf>
    <xf numFmtId="0" fontId="89" fillId="0" borderId="67" xfId="0" applyFont="1" applyBorder="1" applyAlignment="1">
      <alignment vertical="center"/>
    </xf>
    <xf numFmtId="0" fontId="71" fillId="29" borderId="69" xfId="0" applyFont="1" applyFill="1" applyBorder="1" applyAlignment="1">
      <alignment horizontal="center"/>
    </xf>
    <xf numFmtId="0" fontId="71" fillId="29" borderId="65" xfId="0" applyFont="1" applyFill="1" applyBorder="1" applyAlignment="1">
      <alignment horizontal="left"/>
    </xf>
    <xf numFmtId="0" fontId="71" fillId="29" borderId="65" xfId="0" applyFont="1" applyFill="1" applyBorder="1" applyAlignment="1">
      <alignment horizontal="center"/>
    </xf>
    <xf numFmtId="0" fontId="90" fillId="28" borderId="64" xfId="0" applyFont="1" applyFill="1" applyBorder="1"/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74" fillId="0" borderId="5" xfId="0" applyFont="1" applyBorder="1"/>
    <xf numFmtId="0" fontId="60" fillId="0" borderId="6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44" fillId="0" borderId="5" xfId="0" applyFont="1" applyBorder="1"/>
    <xf numFmtId="0" fontId="0" fillId="0" borderId="54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" fillId="0" borderId="5" xfId="0" applyFont="1" applyBorder="1" applyAlignment="1">
      <alignment horizontal="center"/>
    </xf>
    <xf numFmtId="0" fontId="103" fillId="0" borderId="45" xfId="0" applyFont="1" applyBorder="1" applyAlignment="1">
      <alignment horizontal="center"/>
    </xf>
    <xf numFmtId="0" fontId="103" fillId="0" borderId="35" xfId="0" applyFont="1" applyBorder="1" applyAlignment="1">
      <alignment horizontal="center"/>
    </xf>
    <xf numFmtId="0" fontId="103" fillId="0" borderId="48" xfId="0" applyFont="1" applyBorder="1" applyAlignment="1">
      <alignment horizontal="center"/>
    </xf>
    <xf numFmtId="0" fontId="80" fillId="0" borderId="54" xfId="0" applyFont="1" applyBorder="1" applyAlignment="1">
      <alignment horizontal="center"/>
    </xf>
    <xf numFmtId="0" fontId="10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35" xfId="0" applyFont="1" applyBorder="1" applyAlignment="1">
      <alignment horizontal="center" wrapText="1"/>
    </xf>
    <xf numFmtId="0" fontId="60" fillId="0" borderId="42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4" fillId="28" borderId="0" xfId="0" applyFont="1" applyFill="1" applyAlignment="1">
      <alignment horizontal="center" vertical="center"/>
    </xf>
    <xf numFmtId="0" fontId="93" fillId="28" borderId="0" xfId="0" applyFont="1" applyFill="1" applyAlignment="1">
      <alignment horizontal="center"/>
    </xf>
    <xf numFmtId="0" fontId="10" fillId="0" borderId="35" xfId="0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5" fillId="0" borderId="59" xfId="0" applyFont="1" applyBorder="1" applyAlignment="1">
      <alignment horizontal="center" vertical="center" wrapText="1"/>
    </xf>
    <xf numFmtId="0" fontId="90" fillId="0" borderId="5" xfId="0" applyFont="1" applyBorder="1"/>
    <xf numFmtId="0" fontId="50" fillId="0" borderId="5" xfId="137" applyFont="1" applyBorder="1" applyAlignment="1">
      <alignment horizontal="center"/>
    </xf>
    <xf numFmtId="0" fontId="60" fillId="0" borderId="5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11" fillId="0" borderId="5" xfId="140" applyFont="1" applyBorder="1" applyAlignment="1">
      <alignment horizontal="center"/>
    </xf>
    <xf numFmtId="0" fontId="105" fillId="0" borderId="59" xfId="0" applyFont="1" applyBorder="1" applyAlignment="1">
      <alignment horizontal="center" wrapText="1"/>
    </xf>
    <xf numFmtId="0" fontId="65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74" fillId="0" borderId="5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81" fillId="0" borderId="23" xfId="0" applyFont="1" applyBorder="1" applyAlignment="1">
      <alignment horizontal="left"/>
    </xf>
    <xf numFmtId="0" fontId="45" fillId="0" borderId="5" xfId="0" applyFont="1" applyBorder="1" applyAlignment="1">
      <alignment horizontal="center"/>
    </xf>
    <xf numFmtId="0" fontId="18" fillId="0" borderId="48" xfId="137" applyFont="1" applyBorder="1" applyAlignment="1">
      <alignment horizontal="left"/>
    </xf>
    <xf numFmtId="0" fontId="85" fillId="28" borderId="67" xfId="0" applyFont="1" applyFill="1" applyBorder="1" applyAlignment="1">
      <alignment horizontal="center" vertical="center" wrapText="1"/>
    </xf>
    <xf numFmtId="0" fontId="50" fillId="0" borderId="5" xfId="140" applyFont="1" applyBorder="1" applyAlignment="1">
      <alignment horizontal="center"/>
    </xf>
    <xf numFmtId="0" fontId="60" fillId="0" borderId="48" xfId="0" applyFont="1" applyBorder="1" applyAlignment="1">
      <alignment horizontal="center" wrapText="1"/>
    </xf>
    <xf numFmtId="0" fontId="82" fillId="0" borderId="70" xfId="0" applyFont="1" applyBorder="1" applyAlignment="1">
      <alignment horizontal="center"/>
    </xf>
    <xf numFmtId="0" fontId="60" fillId="0" borderId="71" xfId="0" applyFont="1" applyBorder="1" applyAlignment="1">
      <alignment horizontal="center"/>
    </xf>
    <xf numFmtId="0" fontId="10" fillId="0" borderId="71" xfId="0" applyFont="1" applyBorder="1" applyAlignment="1">
      <alignment horizontal="center"/>
    </xf>
    <xf numFmtId="1" fontId="51" fillId="0" borderId="5" xfId="0" applyNumberFormat="1" applyFont="1" applyBorder="1" applyAlignment="1">
      <alignment horizontal="center"/>
    </xf>
    <xf numFmtId="0" fontId="82" fillId="0" borderId="48" xfId="0" applyFont="1" applyBorder="1" applyAlignment="1">
      <alignment horizontal="center"/>
    </xf>
    <xf numFmtId="1" fontId="10" fillId="0" borderId="27" xfId="0" quotePrefix="1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2" fillId="0" borderId="71" xfId="0" applyFont="1" applyBorder="1" applyAlignment="1">
      <alignment horizontal="center"/>
    </xf>
    <xf numFmtId="0" fontId="60" fillId="0" borderId="70" xfId="0" applyFont="1" applyBorder="1" applyAlignment="1">
      <alignment horizontal="center"/>
    </xf>
    <xf numFmtId="0" fontId="44" fillId="0" borderId="70" xfId="0" applyFont="1" applyBorder="1"/>
    <xf numFmtId="0" fontId="18" fillId="0" borderId="54" xfId="0" applyFont="1" applyBorder="1" applyAlignment="1">
      <alignment horizontal="left"/>
    </xf>
    <xf numFmtId="0" fontId="60" fillId="0" borderId="47" xfId="0" applyFont="1" applyBorder="1" applyAlignment="1">
      <alignment horizontal="center" wrapText="1"/>
    </xf>
    <xf numFmtId="0" fontId="18" fillId="0" borderId="5" xfId="137" applyFont="1" applyBorder="1" applyAlignment="1">
      <alignment horizontal="left"/>
    </xf>
    <xf numFmtId="0" fontId="0" fillId="0" borderId="70" xfId="0" applyBorder="1"/>
    <xf numFmtId="0" fontId="7" fillId="0" borderId="5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9" fillId="0" borderId="70" xfId="0" applyFont="1" applyBorder="1" applyAlignment="1">
      <alignment horizontal="center"/>
    </xf>
    <xf numFmtId="0" fontId="69" fillId="0" borderId="5" xfId="0" applyFont="1" applyBorder="1" applyAlignment="1">
      <alignment horizontal="center"/>
    </xf>
    <xf numFmtId="0" fontId="69" fillId="0" borderId="48" xfId="0" applyFont="1" applyBorder="1" applyAlignment="1">
      <alignment horizontal="center"/>
    </xf>
    <xf numFmtId="0" fontId="69" fillId="0" borderId="35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0" fillId="0" borderId="44" xfId="0" applyBorder="1"/>
    <xf numFmtId="0" fontId="0" fillId="0" borderId="52" xfId="0" applyBorder="1"/>
    <xf numFmtId="0" fontId="103" fillId="0" borderId="54" xfId="0" applyFont="1" applyBorder="1" applyAlignment="1">
      <alignment horizontal="center"/>
    </xf>
    <xf numFmtId="0" fontId="60" fillId="0" borderId="52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" fontId="10" fillId="0" borderId="5" xfId="0" quotePrefix="1" applyNumberFormat="1" applyFont="1" applyBorder="1" applyAlignment="1">
      <alignment horizontal="center"/>
    </xf>
    <xf numFmtId="0" fontId="82" fillId="0" borderId="5" xfId="140" applyFont="1" applyBorder="1" applyAlignment="1">
      <alignment horizontal="center"/>
    </xf>
    <xf numFmtId="0" fontId="82" fillId="0" borderId="71" xfId="140" applyFont="1" applyBorder="1" applyAlignment="1">
      <alignment horizontal="center"/>
    </xf>
    <xf numFmtId="0" fontId="67" fillId="0" borderId="48" xfId="0" applyFont="1" applyBorder="1" applyAlignment="1">
      <alignment horizontal="center"/>
    </xf>
    <xf numFmtId="0" fontId="0" fillId="0" borderId="71" xfId="0" applyBorder="1"/>
    <xf numFmtId="0" fontId="67" fillId="0" borderId="5" xfId="137" applyFont="1" applyBorder="1" applyAlignment="1">
      <alignment horizontal="center"/>
    </xf>
    <xf numFmtId="0" fontId="0" fillId="0" borderId="55" xfId="0" applyBorder="1"/>
    <xf numFmtId="0" fontId="0" fillId="0" borderId="55" xfId="0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6" fillId="0" borderId="71" xfId="14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2" fillId="0" borderId="5" xfId="0" applyFont="1" applyBorder="1" applyAlignment="1">
      <alignment horizontal="center"/>
    </xf>
    <xf numFmtId="0" fontId="0" fillId="0" borderId="73" xfId="0" applyBorder="1"/>
    <xf numFmtId="0" fontId="74" fillId="0" borderId="26" xfId="0" applyFont="1" applyBorder="1"/>
    <xf numFmtId="0" fontId="70" fillId="0" borderId="45" xfId="0" applyFont="1" applyBorder="1"/>
    <xf numFmtId="0" fontId="70" fillId="0" borderId="52" xfId="0" applyFont="1" applyBorder="1"/>
    <xf numFmtId="0" fontId="74" fillId="0" borderId="28" xfId="0" applyFont="1" applyBorder="1"/>
    <xf numFmtId="0" fontId="68" fillId="0" borderId="23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107" fillId="0" borderId="70" xfId="0" applyFont="1" applyBorder="1" applyAlignment="1">
      <alignment horizontal="center"/>
    </xf>
    <xf numFmtId="0" fontId="107" fillId="0" borderId="54" xfId="0" applyFont="1" applyBorder="1" applyAlignment="1">
      <alignment horizontal="center"/>
    </xf>
    <xf numFmtId="0" fontId="70" fillId="0" borderId="23" xfId="0" applyFont="1" applyBorder="1" applyAlignment="1">
      <alignment horizontal="center"/>
    </xf>
    <xf numFmtId="0" fontId="108" fillId="0" borderId="5" xfId="0" applyFont="1" applyBorder="1" applyAlignment="1">
      <alignment horizontal="center"/>
    </xf>
    <xf numFmtId="0" fontId="108" fillId="0" borderId="48" xfId="0" applyFont="1" applyBorder="1" applyAlignment="1">
      <alignment horizontal="center"/>
    </xf>
    <xf numFmtId="0" fontId="74" fillId="0" borderId="24" xfId="0" applyFont="1" applyBorder="1"/>
    <xf numFmtId="0" fontId="71" fillId="0" borderId="46" xfId="0" applyFont="1" applyBorder="1"/>
    <xf numFmtId="0" fontId="60" fillId="0" borderId="46" xfId="0" applyFont="1" applyBorder="1"/>
    <xf numFmtId="0" fontId="66" fillId="0" borderId="23" xfId="0" applyFont="1" applyBorder="1" applyAlignment="1">
      <alignment horizontal="center"/>
    </xf>
    <xf numFmtId="0" fontId="106" fillId="0" borderId="23" xfId="0" applyFont="1" applyBorder="1"/>
    <xf numFmtId="0" fontId="45" fillId="0" borderId="48" xfId="0" applyFont="1" applyBorder="1" applyAlignment="1">
      <alignment horizontal="center"/>
    </xf>
    <xf numFmtId="0" fontId="45" fillId="0" borderId="70" xfId="0" applyFont="1" applyBorder="1" applyAlignment="1">
      <alignment horizontal="center"/>
    </xf>
    <xf numFmtId="0" fontId="74" fillId="0" borderId="38" xfId="0" applyFont="1" applyBorder="1"/>
    <xf numFmtId="0" fontId="45" fillId="0" borderId="54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0" fillId="0" borderId="45" xfId="0" applyBorder="1" applyAlignment="1">
      <alignment horizontal="center"/>
    </xf>
    <xf numFmtId="1" fontId="10" fillId="0" borderId="41" xfId="0" applyNumberFormat="1" applyFont="1" applyBorder="1" applyAlignment="1">
      <alignment horizontal="center"/>
    </xf>
    <xf numFmtId="0" fontId="60" fillId="0" borderId="41" xfId="0" applyFont="1" applyBorder="1" applyAlignment="1">
      <alignment horizontal="center"/>
    </xf>
    <xf numFmtId="0" fontId="75" fillId="0" borderId="72" xfId="0" applyFont="1" applyBorder="1"/>
    <xf numFmtId="1" fontId="10" fillId="0" borderId="47" xfId="0" applyNumberFormat="1" applyFont="1" applyBorder="1" applyAlignment="1">
      <alignment horizontal="center"/>
    </xf>
    <xf numFmtId="0" fontId="60" fillId="0" borderId="54" xfId="0" applyFont="1" applyBorder="1" applyAlignment="1">
      <alignment horizontal="center" wrapText="1"/>
    </xf>
    <xf numFmtId="0" fontId="60" fillId="0" borderId="4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10" fillId="0" borderId="48" xfId="0" applyFont="1" applyBorder="1" applyAlignment="1">
      <alignment horizontal="center" wrapText="1"/>
    </xf>
    <xf numFmtId="0" fontId="11" fillId="0" borderId="54" xfId="0" applyFont="1" applyBorder="1" applyAlignment="1">
      <alignment horizontal="center"/>
    </xf>
    <xf numFmtId="0" fontId="10" fillId="0" borderId="47" xfId="0" applyFont="1" applyBorder="1" applyAlignment="1">
      <alignment horizontal="center" wrapText="1"/>
    </xf>
    <xf numFmtId="0" fontId="11" fillId="0" borderId="45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0" fillId="0" borderId="40" xfId="0" applyBorder="1"/>
    <xf numFmtId="0" fontId="1" fillId="0" borderId="45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0" fillId="0" borderId="41" xfId="0" applyBorder="1"/>
    <xf numFmtId="0" fontId="0" fillId="0" borderId="39" xfId="0" applyBorder="1"/>
    <xf numFmtId="0" fontId="0" fillId="0" borderId="21" xfId="0" applyBorder="1"/>
    <xf numFmtId="49" fontId="10" fillId="0" borderId="54" xfId="0" applyNumberFormat="1" applyFont="1" applyBorder="1" applyAlignment="1">
      <alignment horizontal="center"/>
    </xf>
    <xf numFmtId="0" fontId="60" fillId="0" borderId="39" xfId="0" applyFont="1" applyBorder="1" applyAlignment="1">
      <alignment horizontal="center"/>
    </xf>
    <xf numFmtId="0" fontId="65" fillId="0" borderId="71" xfId="0" applyFont="1" applyBorder="1" applyAlignment="1">
      <alignment horizontal="center"/>
    </xf>
    <xf numFmtId="0" fontId="103" fillId="0" borderId="39" xfId="0" applyFont="1" applyBorder="1" applyAlignment="1">
      <alignment horizontal="center"/>
    </xf>
    <xf numFmtId="0" fontId="103" fillId="0" borderId="46" xfId="0" applyFont="1" applyBorder="1" applyAlignment="1">
      <alignment horizontal="center"/>
    </xf>
    <xf numFmtId="0" fontId="103" fillId="0" borderId="7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60" fillId="0" borderId="31" xfId="0" applyFont="1" applyBorder="1" applyAlignment="1">
      <alignment horizontal="center"/>
    </xf>
    <xf numFmtId="0" fontId="10" fillId="0" borderId="45" xfId="0" applyFont="1" applyBorder="1" applyAlignment="1">
      <alignment horizontal="center" wrapText="1"/>
    </xf>
    <xf numFmtId="0" fontId="11" fillId="0" borderId="55" xfId="0" applyFont="1" applyBorder="1" applyAlignment="1">
      <alignment horizontal="center"/>
    </xf>
    <xf numFmtId="0" fontId="60" fillId="0" borderId="55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0" fontId="73" fillId="0" borderId="7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60" fillId="0" borderId="5" xfId="137" applyFont="1" applyBorder="1" applyAlignment="1">
      <alignment horizontal="center"/>
    </xf>
    <xf numFmtId="0" fontId="8" fillId="0" borderId="71" xfId="0" applyFont="1" applyBorder="1" applyAlignment="1">
      <alignment horizontal="center" vertical="center"/>
    </xf>
    <xf numFmtId="0" fontId="4" fillId="0" borderId="70" xfId="140" applyFont="1" applyBorder="1" applyAlignment="1">
      <alignment horizontal="center"/>
    </xf>
    <xf numFmtId="0" fontId="4" fillId="0" borderId="54" xfId="14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61" fillId="0" borderId="47" xfId="0" applyFont="1" applyBorder="1" applyAlignment="1">
      <alignment horizontal="center"/>
    </xf>
    <xf numFmtId="0" fontId="62" fillId="0" borderId="47" xfId="0" applyFont="1" applyBorder="1" applyAlignment="1">
      <alignment horizontal="center"/>
    </xf>
    <xf numFmtId="0" fontId="0" fillId="0" borderId="47" xfId="0" applyBorder="1"/>
    <xf numFmtId="0" fontId="71" fillId="0" borderId="5" xfId="0" applyFont="1" applyBorder="1" applyAlignment="1">
      <alignment horizontal="center"/>
    </xf>
    <xf numFmtId="0" fontId="71" fillId="0" borderId="71" xfId="0" applyFont="1" applyBorder="1" applyAlignment="1">
      <alignment horizontal="center"/>
    </xf>
    <xf numFmtId="0" fontId="84" fillId="0" borderId="5" xfId="0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83" fillId="0" borderId="71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0" fillId="0" borderId="47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85" fillId="0" borderId="0" xfId="0" applyFont="1" applyAlignment="1">
      <alignment horizontal="center" vertical="center" wrapText="1"/>
    </xf>
    <xf numFmtId="0" fontId="10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108" fillId="0" borderId="54" xfId="0" applyFont="1" applyBorder="1" applyAlignment="1">
      <alignment horizontal="center"/>
    </xf>
    <xf numFmtId="0" fontId="58" fillId="0" borderId="54" xfId="0" applyFont="1" applyBorder="1" applyAlignment="1">
      <alignment horizontal="center"/>
    </xf>
    <xf numFmtId="0" fontId="71" fillId="0" borderId="54" xfId="0" applyFont="1" applyBorder="1"/>
    <xf numFmtId="0" fontId="93" fillId="0" borderId="0" xfId="0" applyFont="1"/>
    <xf numFmtId="0" fontId="108" fillId="0" borderId="0" xfId="0" applyFont="1" applyAlignment="1">
      <alignment horizontal="center"/>
    </xf>
    <xf numFmtId="0" fontId="66" fillId="0" borderId="5" xfId="0" applyFont="1" applyBorder="1" applyAlignment="1">
      <alignment horizontal="center"/>
    </xf>
    <xf numFmtId="0" fontId="70" fillId="0" borderId="5" xfId="0" applyFont="1" applyBorder="1"/>
    <xf numFmtId="0" fontId="7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53" xfId="0" applyBorder="1"/>
    <xf numFmtId="0" fontId="0" fillId="0" borderId="48" xfId="0" applyBorder="1" applyAlignment="1">
      <alignment horizontal="center"/>
    </xf>
    <xf numFmtId="0" fontId="91" fillId="28" borderId="17" xfId="0" applyFont="1" applyFill="1" applyBorder="1" applyAlignment="1">
      <alignment horizontal="left"/>
    </xf>
    <xf numFmtId="16" fontId="4" fillId="0" borderId="7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4" fillId="28" borderId="5" xfId="0" applyFont="1" applyFill="1" applyBorder="1" applyAlignment="1">
      <alignment wrapText="1"/>
    </xf>
    <xf numFmtId="0" fontId="44" fillId="28" borderId="22" xfId="0" applyFont="1" applyFill="1" applyBorder="1" applyAlignment="1">
      <alignment wrapText="1"/>
    </xf>
    <xf numFmtId="49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6" fillId="0" borderId="23" xfId="0" applyFont="1" applyBorder="1" applyAlignment="1">
      <alignment horizontal="left"/>
    </xf>
    <xf numFmtId="0" fontId="82" fillId="0" borderId="54" xfId="0" applyFont="1" applyBorder="1" applyAlignment="1">
      <alignment horizontal="center"/>
    </xf>
    <xf numFmtId="0" fontId="63" fillId="0" borderId="54" xfId="0" applyFont="1" applyBorder="1" applyAlignment="1">
      <alignment horizontal="center"/>
    </xf>
    <xf numFmtId="0" fontId="106" fillId="0" borderId="24" xfId="0" applyFont="1" applyBorder="1" applyAlignment="1">
      <alignment horizontal="left"/>
    </xf>
    <xf numFmtId="0" fontId="85" fillId="0" borderId="74" xfId="0" applyFont="1" applyBorder="1" applyAlignment="1">
      <alignment horizontal="center" vertical="center" wrapText="1"/>
    </xf>
    <xf numFmtId="0" fontId="106" fillId="0" borderId="75" xfId="0" applyFont="1" applyBorder="1" applyAlignment="1">
      <alignment horizontal="left"/>
    </xf>
    <xf numFmtId="0" fontId="106" fillId="0" borderId="30" xfId="0" applyFont="1" applyBorder="1" applyAlignment="1">
      <alignment horizontal="left"/>
    </xf>
    <xf numFmtId="0" fontId="81" fillId="0" borderId="32" xfId="0" applyFont="1" applyBorder="1" applyAlignment="1">
      <alignment horizontal="left"/>
    </xf>
    <xf numFmtId="0" fontId="60" fillId="28" borderId="71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/>
    </xf>
    <xf numFmtId="0" fontId="10" fillId="28" borderId="47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60" fillId="28" borderId="5" xfId="0" applyFont="1" applyFill="1" applyBorder="1"/>
    <xf numFmtId="0" fontId="0" fillId="28" borderId="5" xfId="0" applyFill="1" applyBorder="1"/>
    <xf numFmtId="0" fontId="66" fillId="0" borderId="32" xfId="0" applyFont="1" applyBorder="1" applyAlignment="1">
      <alignment horizontal="center"/>
    </xf>
    <xf numFmtId="0" fontId="106" fillId="0" borderId="25" xfId="0" applyFont="1" applyBorder="1" applyAlignment="1">
      <alignment horizontal="left"/>
    </xf>
    <xf numFmtId="0" fontId="81" fillId="0" borderId="25" xfId="0" applyFont="1" applyBorder="1" applyAlignment="1">
      <alignment horizontal="left"/>
    </xf>
    <xf numFmtId="0" fontId="66" fillId="0" borderId="30" xfId="0" applyFont="1" applyBorder="1" applyAlignment="1">
      <alignment horizontal="center"/>
    </xf>
    <xf numFmtId="0" fontId="74" fillId="0" borderId="76" xfId="0" applyFont="1" applyBorder="1"/>
    <xf numFmtId="0" fontId="106" fillId="0" borderId="32" xfId="0" applyFont="1" applyBorder="1" applyAlignment="1">
      <alignment horizontal="left"/>
    </xf>
    <xf numFmtId="0" fontId="81" fillId="0" borderId="5" xfId="0" applyFont="1" applyBorder="1" applyAlignment="1">
      <alignment horizontal="left"/>
    </xf>
    <xf numFmtId="0" fontId="6" fillId="0" borderId="54" xfId="140" applyFont="1" applyBorder="1" applyAlignment="1">
      <alignment horizontal="center"/>
    </xf>
    <xf numFmtId="0" fontId="74" fillId="0" borderId="75" xfId="0" applyFont="1" applyBorder="1"/>
    <xf numFmtId="0" fontId="11" fillId="0" borderId="47" xfId="0" applyFont="1" applyBorder="1" applyAlignment="1">
      <alignment horizontal="center"/>
    </xf>
    <xf numFmtId="0" fontId="45" fillId="0" borderId="5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/>
    </xf>
    <xf numFmtId="16" fontId="85" fillId="0" borderId="67" xfId="0" applyNumberFormat="1" applyFont="1" applyBorder="1" applyAlignment="1">
      <alignment vertical="center" wrapText="1"/>
    </xf>
    <xf numFmtId="0" fontId="85" fillId="0" borderId="67" xfId="0" applyFont="1" applyBorder="1" applyAlignment="1">
      <alignment vertical="center" wrapText="1"/>
    </xf>
    <xf numFmtId="0" fontId="70" fillId="0" borderId="54" xfId="0" applyFont="1" applyBorder="1"/>
    <xf numFmtId="0" fontId="108" fillId="0" borderId="47" xfId="0" applyFont="1" applyBorder="1" applyAlignment="1">
      <alignment horizontal="center"/>
    </xf>
    <xf numFmtId="0" fontId="106" fillId="0" borderId="5" xfId="0" applyFont="1" applyBorder="1" applyAlignment="1">
      <alignment horizontal="left"/>
    </xf>
    <xf numFmtId="0" fontId="10" fillId="0" borderId="55" xfId="0" applyFont="1" applyBorder="1" applyAlignment="1">
      <alignment horizontal="center"/>
    </xf>
    <xf numFmtId="0" fontId="74" fillId="0" borderId="36" xfId="0" applyFont="1" applyBorder="1"/>
    <xf numFmtId="0" fontId="60" fillId="0" borderId="77" xfId="0" applyFont="1" applyBorder="1" applyAlignment="1">
      <alignment horizontal="center"/>
    </xf>
    <xf numFmtId="0" fontId="68" fillId="0" borderId="32" xfId="0" applyFont="1" applyBorder="1" applyAlignment="1">
      <alignment horizontal="center"/>
    </xf>
    <xf numFmtId="0" fontId="74" fillId="0" borderId="78" xfId="0" applyFont="1" applyBorder="1"/>
    <xf numFmtId="0" fontId="74" fillId="0" borderId="79" xfId="0" applyFont="1" applyBorder="1"/>
    <xf numFmtId="0" fontId="68" fillId="0" borderId="30" xfId="0" applyFont="1" applyBorder="1" applyAlignment="1">
      <alignment horizontal="center"/>
    </xf>
    <xf numFmtId="0" fontId="70" fillId="0" borderId="38" xfId="0" applyFont="1" applyBorder="1" applyAlignment="1">
      <alignment horizontal="center"/>
    </xf>
    <xf numFmtId="0" fontId="70" fillId="0" borderId="5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109" fillId="0" borderId="48" xfId="0" applyFont="1" applyBorder="1" applyAlignment="1">
      <alignment horizontal="center"/>
    </xf>
    <xf numFmtId="0" fontId="109" fillId="0" borderId="5" xfId="0" applyFont="1" applyBorder="1" applyAlignment="1">
      <alignment horizontal="center"/>
    </xf>
    <xf numFmtId="0" fontId="10" fillId="0" borderId="54" xfId="0" quotePrefix="1" applyFon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59" xfId="0" applyBorder="1"/>
    <xf numFmtId="0" fontId="87" fillId="28" borderId="48" xfId="0" applyFont="1" applyFill="1" applyBorder="1" applyAlignment="1">
      <alignment horizontal="center" vertical="center"/>
    </xf>
    <xf numFmtId="0" fontId="74" fillId="0" borderId="43" xfId="0" applyFont="1" applyBorder="1"/>
    <xf numFmtId="0" fontId="74" fillId="0" borderId="54" xfId="0" applyFont="1" applyBorder="1"/>
    <xf numFmtId="0" fontId="10" fillId="0" borderId="54" xfId="0" applyFont="1" applyBorder="1" applyAlignment="1">
      <alignment horizontal="center" wrapText="1"/>
    </xf>
    <xf numFmtId="0" fontId="74" fillId="0" borderId="80" xfId="0" applyFont="1" applyBorder="1"/>
    <xf numFmtId="0" fontId="74" fillId="0" borderId="81" xfId="0" applyFont="1" applyBorder="1"/>
    <xf numFmtId="0" fontId="21" fillId="0" borderId="54" xfId="0" applyFont="1" applyBorder="1"/>
    <xf numFmtId="0" fontId="74" fillId="0" borderId="48" xfId="0" applyFont="1" applyBorder="1"/>
    <xf numFmtId="0" fontId="10" fillId="0" borderId="70" xfId="0" applyFont="1" applyBorder="1" applyAlignment="1">
      <alignment horizontal="center"/>
    </xf>
    <xf numFmtId="0" fontId="80" fillId="0" borderId="70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 vertical="center"/>
    </xf>
    <xf numFmtId="0" fontId="10" fillId="28" borderId="5" xfId="0" applyFont="1" applyFill="1" applyBorder="1" applyAlignment="1">
      <alignment horizontal="center"/>
    </xf>
    <xf numFmtId="0" fontId="10" fillId="28" borderId="54" xfId="0" applyFont="1" applyFill="1" applyBorder="1" applyAlignment="1">
      <alignment horizontal="center"/>
    </xf>
    <xf numFmtId="0" fontId="60" fillId="28" borderId="48" xfId="0" applyFont="1" applyFill="1" applyBorder="1" applyAlignment="1">
      <alignment horizontal="center"/>
    </xf>
    <xf numFmtId="0" fontId="74" fillId="0" borderId="82" xfId="0" applyFont="1" applyBorder="1"/>
    <xf numFmtId="0" fontId="74" fillId="0" borderId="83" xfId="0" applyFont="1" applyBorder="1"/>
    <xf numFmtId="0" fontId="82" fillId="0" borderId="47" xfId="0" applyFont="1" applyBorder="1" applyAlignment="1">
      <alignment horizontal="center"/>
    </xf>
    <xf numFmtId="0" fontId="104" fillId="0" borderId="59" xfId="0" applyFont="1" applyBorder="1" applyAlignment="1">
      <alignment horizontal="center" vertical="center" wrapText="1"/>
    </xf>
    <xf numFmtId="0" fontId="71" fillId="29" borderId="48" xfId="0" applyFont="1" applyFill="1" applyBorder="1" applyAlignment="1">
      <alignment horizontal="left"/>
    </xf>
    <xf numFmtId="0" fontId="106" fillId="0" borderId="83" xfId="0" applyFont="1" applyBorder="1" applyAlignment="1">
      <alignment horizontal="left"/>
    </xf>
    <xf numFmtId="0" fontId="74" fillId="0" borderId="53" xfId="0" applyFont="1" applyBorder="1"/>
    <xf numFmtId="0" fontId="62" fillId="28" borderId="47" xfId="0" applyFont="1" applyFill="1" applyBorder="1" applyAlignment="1">
      <alignment horizontal="center"/>
    </xf>
    <xf numFmtId="0" fontId="11" fillId="0" borderId="84" xfId="0" applyFont="1" applyBorder="1" applyAlignment="1">
      <alignment horizontal="center"/>
    </xf>
    <xf numFmtId="0" fontId="74" fillId="0" borderId="84" xfId="0" applyFont="1" applyBorder="1"/>
    <xf numFmtId="0" fontId="0" fillId="0" borderId="84" xfId="0" applyBorder="1" applyAlignment="1">
      <alignment horizontal="center"/>
    </xf>
    <xf numFmtId="0" fontId="60" fillId="0" borderId="84" xfId="0" applyFont="1" applyBorder="1" applyAlignment="1">
      <alignment horizontal="center"/>
    </xf>
    <xf numFmtId="0" fontId="68" fillId="0" borderId="84" xfId="0" applyFont="1" applyBorder="1" applyAlignment="1">
      <alignment horizontal="center"/>
    </xf>
    <xf numFmtId="1" fontId="10" fillId="0" borderId="54" xfId="0" applyNumberFormat="1" applyFont="1" applyBorder="1" applyAlignment="1">
      <alignment horizontal="center"/>
    </xf>
    <xf numFmtId="0" fontId="68" fillId="0" borderId="38" xfId="0" applyFont="1" applyBorder="1" applyAlignment="1">
      <alignment horizontal="center"/>
    </xf>
    <xf numFmtId="0" fontId="60" fillId="0" borderId="48" xfId="0" applyFont="1" applyBorder="1" applyAlignment="1">
      <alignment horizontal="center" vertical="center"/>
    </xf>
    <xf numFmtId="1" fontId="10" fillId="0" borderId="5" xfId="0" quotePrefix="1" applyNumberFormat="1" applyFont="1" applyBorder="1" applyAlignment="1">
      <alignment horizontal="center" vertical="center"/>
    </xf>
    <xf numFmtId="0" fontId="6" fillId="0" borderId="84" xfId="140" applyFont="1" applyBorder="1" applyAlignment="1">
      <alignment horizontal="center"/>
    </xf>
    <xf numFmtId="0" fontId="102" fillId="0" borderId="47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106" fillId="0" borderId="30" xfId="0" applyFont="1" applyBorder="1"/>
    <xf numFmtId="0" fontId="60" fillId="28" borderId="54" xfId="0" applyFont="1" applyFill="1" applyBorder="1" applyAlignment="1">
      <alignment horizontal="left"/>
    </xf>
    <xf numFmtId="0" fontId="60" fillId="28" borderId="54" xfId="0" applyFont="1" applyFill="1" applyBorder="1" applyAlignment="1">
      <alignment horizontal="center"/>
    </xf>
    <xf numFmtId="0" fontId="61" fillId="0" borderId="54" xfId="0" applyFont="1" applyBorder="1" applyAlignment="1">
      <alignment horizontal="center"/>
    </xf>
    <xf numFmtId="0" fontId="10" fillId="0" borderId="84" xfId="0" applyFont="1" applyBorder="1" applyAlignment="1">
      <alignment horizontal="center"/>
    </xf>
    <xf numFmtId="0" fontId="60" fillId="28" borderId="84" xfId="0" applyFont="1" applyFill="1" applyBorder="1" applyAlignment="1">
      <alignment horizontal="center"/>
    </xf>
    <xf numFmtId="0" fontId="103" fillId="0" borderId="70" xfId="0" applyFont="1" applyBorder="1" applyAlignment="1">
      <alignment horizontal="center"/>
    </xf>
    <xf numFmtId="0" fontId="60" fillId="28" borderId="70" xfId="0" applyFont="1" applyFill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10" fillId="28" borderId="84" xfId="0" applyFont="1" applyFill="1" applyBorder="1" applyAlignment="1">
      <alignment horizontal="center"/>
    </xf>
    <xf numFmtId="0" fontId="81" fillId="0" borderId="30" xfId="0" applyFont="1" applyBorder="1" applyAlignment="1">
      <alignment horizontal="left"/>
    </xf>
    <xf numFmtId="0" fontId="0" fillId="0" borderId="84" xfId="0" applyBorder="1" applyAlignment="1">
      <alignment horizontal="center" wrapText="1"/>
    </xf>
    <xf numFmtId="0" fontId="80" fillId="0" borderId="84" xfId="0" applyFont="1" applyBorder="1" applyAlignment="1">
      <alignment horizontal="center"/>
    </xf>
    <xf numFmtId="0" fontId="68" fillId="0" borderId="83" xfId="0" applyFont="1" applyBorder="1" applyAlignment="1">
      <alignment horizontal="center"/>
    </xf>
    <xf numFmtId="1" fontId="10" fillId="0" borderId="54" xfId="0" applyNumberFormat="1" applyFont="1" applyBorder="1" applyAlignment="1">
      <alignment horizontal="center" vertical="center"/>
    </xf>
    <xf numFmtId="0" fontId="87" fillId="28" borderId="50" xfId="0" applyFont="1" applyFill="1" applyBorder="1" applyAlignment="1">
      <alignment horizontal="center" vertical="center"/>
    </xf>
    <xf numFmtId="0" fontId="87" fillId="28" borderId="20" xfId="0" applyFont="1" applyFill="1" applyBorder="1" applyAlignment="1">
      <alignment horizontal="center" vertical="center"/>
    </xf>
    <xf numFmtId="0" fontId="87" fillId="28" borderId="33" xfId="0" applyFont="1" applyFill="1" applyBorder="1" applyAlignment="1">
      <alignment horizontal="center" vertical="center"/>
    </xf>
    <xf numFmtId="0" fontId="87" fillId="28" borderId="18" xfId="0" applyFont="1" applyFill="1" applyBorder="1" applyAlignment="1">
      <alignment horizontal="center" vertical="center"/>
    </xf>
    <xf numFmtId="0" fontId="87" fillId="28" borderId="57" xfId="0" applyFont="1" applyFill="1" applyBorder="1" applyAlignment="1">
      <alignment horizontal="center" vertical="center"/>
    </xf>
    <xf numFmtId="0" fontId="87" fillId="28" borderId="37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28" borderId="65" xfId="0" applyFont="1" applyFill="1" applyBorder="1" applyAlignment="1">
      <alignment horizontal="center" vertical="center"/>
    </xf>
    <xf numFmtId="0" fontId="96" fillId="28" borderId="57" xfId="0" applyFont="1" applyFill="1" applyBorder="1" applyAlignment="1">
      <alignment horizontal="center" vertical="center"/>
    </xf>
    <xf numFmtId="0" fontId="87" fillId="5" borderId="49" xfId="0" applyFont="1" applyFill="1" applyBorder="1" applyAlignment="1">
      <alignment horizontal="center" vertical="center"/>
    </xf>
    <xf numFmtId="0" fontId="87" fillId="5" borderId="50" xfId="0" applyFont="1" applyFill="1" applyBorder="1" applyAlignment="1">
      <alignment horizontal="center" vertical="center"/>
    </xf>
    <xf numFmtId="0" fontId="87" fillId="28" borderId="58" xfId="0" applyFont="1" applyFill="1" applyBorder="1" applyAlignment="1">
      <alignment horizontal="center" vertical="center"/>
    </xf>
    <xf numFmtId="0" fontId="87" fillId="28" borderId="57" xfId="0" applyFont="1" applyFill="1" applyBorder="1" applyAlignment="1">
      <alignment horizontal="center"/>
    </xf>
    <xf numFmtId="0" fontId="74" fillId="0" borderId="23" xfId="0" applyFont="1" applyFill="1" applyBorder="1"/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FF9999"/>
      <color rgb="FFCCFF99"/>
      <color rgb="FF99FF33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5"/>
  <sheetViews>
    <sheetView topLeftCell="A45" zoomScaleNormal="85" workbookViewId="0">
      <selection activeCell="E58" sqref="E58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8" ht="19.5" customHeight="1" thickBot="1" x14ac:dyDescent="0.2">
      <c r="A1" s="125"/>
      <c r="B1" s="136" t="s">
        <v>29</v>
      </c>
      <c r="C1" s="137"/>
      <c r="D1" s="534" t="s">
        <v>12</v>
      </c>
      <c r="E1" s="534"/>
      <c r="F1" s="534"/>
      <c r="G1" s="138"/>
      <c r="H1" s="138"/>
      <c r="I1" s="138"/>
      <c r="J1" s="137"/>
      <c r="K1" s="137"/>
      <c r="L1" s="137"/>
      <c r="M1" s="137"/>
      <c r="N1" s="137"/>
      <c r="O1" s="139"/>
    </row>
    <row r="2" spans="1:18" ht="36" customHeight="1" thickTop="1" thickBot="1" x14ac:dyDescent="0.2">
      <c r="A2" s="126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29" t="s">
        <v>559</v>
      </c>
      <c r="H2" s="265" t="s">
        <v>561</v>
      </c>
      <c r="I2" s="127" t="s">
        <v>562</v>
      </c>
      <c r="J2" s="127" t="s">
        <v>563</v>
      </c>
      <c r="K2" s="129" t="s">
        <v>11</v>
      </c>
      <c r="M2" s="127" t="s">
        <v>564</v>
      </c>
      <c r="N2" s="127" t="s">
        <v>565</v>
      </c>
      <c r="O2" s="130" t="s">
        <v>9</v>
      </c>
    </row>
    <row r="3" spans="1:18" ht="19.5" customHeight="1" thickTop="1" x14ac:dyDescent="0.2">
      <c r="A3" s="328">
        <v>1</v>
      </c>
      <c r="B3" s="66" t="s">
        <v>91</v>
      </c>
      <c r="C3" s="66" t="s">
        <v>229</v>
      </c>
      <c r="D3" s="66" t="s">
        <v>230</v>
      </c>
      <c r="E3" s="66" t="s">
        <v>231</v>
      </c>
      <c r="F3" s="66" t="s">
        <v>443</v>
      </c>
      <c r="G3" s="243">
        <v>64</v>
      </c>
      <c r="H3" s="284">
        <v>62</v>
      </c>
      <c r="I3" s="284">
        <v>52</v>
      </c>
      <c r="J3" s="284"/>
      <c r="K3" s="284"/>
      <c r="L3" s="284"/>
      <c r="M3" s="284"/>
      <c r="N3" s="284"/>
      <c r="O3" s="55">
        <f>SUM(G3:N3)</f>
        <v>178</v>
      </c>
    </row>
    <row r="4" spans="1:18" ht="20.25" customHeight="1" x14ac:dyDescent="0.2">
      <c r="A4" s="43">
        <v>2</v>
      </c>
      <c r="B4" s="66" t="s">
        <v>260</v>
      </c>
      <c r="C4" s="66" t="s">
        <v>98</v>
      </c>
      <c r="D4" s="66" t="s">
        <v>505</v>
      </c>
      <c r="E4" s="66" t="s">
        <v>506</v>
      </c>
      <c r="F4" s="66" t="s">
        <v>31</v>
      </c>
      <c r="G4" s="243">
        <v>59</v>
      </c>
      <c r="H4" s="81">
        <v>57</v>
      </c>
      <c r="I4" s="81">
        <v>57</v>
      </c>
      <c r="J4" s="81"/>
      <c r="K4" s="81"/>
      <c r="L4" s="81"/>
      <c r="M4" s="81"/>
      <c r="N4" s="81"/>
      <c r="O4" s="55">
        <f t="shared" ref="O4" si="0">SUM(G4:N4)</f>
        <v>173</v>
      </c>
    </row>
    <row r="5" spans="1:18" ht="18.75" customHeight="1" x14ac:dyDescent="0.2">
      <c r="A5" s="43">
        <v>3</v>
      </c>
      <c r="B5" s="66" t="s">
        <v>509</v>
      </c>
      <c r="C5" s="66" t="s">
        <v>510</v>
      </c>
      <c r="D5" s="66" t="s">
        <v>355</v>
      </c>
      <c r="E5" s="66" t="s">
        <v>356</v>
      </c>
      <c r="F5" s="66" t="s">
        <v>47</v>
      </c>
      <c r="G5" s="243">
        <v>51</v>
      </c>
      <c r="H5" s="81">
        <v>54</v>
      </c>
      <c r="I5" s="79">
        <v>48</v>
      </c>
      <c r="J5" s="81"/>
      <c r="K5" s="81"/>
      <c r="L5" s="81"/>
      <c r="M5" s="81"/>
      <c r="N5" s="81"/>
      <c r="O5" s="55">
        <f>SUM(G5:N5)</f>
        <v>153</v>
      </c>
    </row>
    <row r="6" spans="1:18" ht="20.25" customHeight="1" x14ac:dyDescent="0.2">
      <c r="A6" s="43">
        <v>4</v>
      </c>
      <c r="B6" s="66" t="s">
        <v>58</v>
      </c>
      <c r="C6" s="66" t="s">
        <v>232</v>
      </c>
      <c r="D6" s="66" t="s">
        <v>63</v>
      </c>
      <c r="E6" s="66" t="s">
        <v>461</v>
      </c>
      <c r="F6" s="66" t="s">
        <v>443</v>
      </c>
      <c r="G6" s="243">
        <v>55</v>
      </c>
      <c r="H6" s="81">
        <v>46</v>
      </c>
      <c r="I6" s="81">
        <v>44</v>
      </c>
      <c r="J6" s="81"/>
      <c r="K6" s="81"/>
      <c r="L6" s="81"/>
      <c r="M6" s="81"/>
      <c r="N6" s="81"/>
      <c r="O6" s="55">
        <f>SUM(G6:N6)</f>
        <v>145</v>
      </c>
    </row>
    <row r="7" spans="1:18" s="4" customFormat="1" ht="18.75" customHeight="1" x14ac:dyDescent="0.2">
      <c r="A7" s="365">
        <v>5</v>
      </c>
      <c r="B7" s="67" t="s">
        <v>507</v>
      </c>
      <c r="C7" s="67" t="s">
        <v>508</v>
      </c>
      <c r="D7" s="67" t="s">
        <v>457</v>
      </c>
      <c r="E7" s="67" t="s">
        <v>339</v>
      </c>
      <c r="F7" s="67" t="s">
        <v>443</v>
      </c>
      <c r="G7" s="242">
        <v>45</v>
      </c>
      <c r="H7" s="113">
        <v>49</v>
      </c>
      <c r="I7" s="113"/>
      <c r="J7" s="112"/>
      <c r="K7" s="112"/>
      <c r="L7" s="112"/>
      <c r="M7" s="112"/>
      <c r="N7" s="112"/>
      <c r="O7" s="114">
        <f>SUM(G7:N7)</f>
        <v>94</v>
      </c>
    </row>
    <row r="8" spans="1:18" s="4" customFormat="1" ht="18.75" customHeight="1" x14ac:dyDescent="0.2">
      <c r="A8" s="43">
        <v>6</v>
      </c>
      <c r="B8" s="238" t="s">
        <v>233</v>
      </c>
      <c r="C8" s="238" t="s">
        <v>234</v>
      </c>
      <c r="D8" s="238" t="s">
        <v>169</v>
      </c>
      <c r="E8" s="238" t="s">
        <v>149</v>
      </c>
      <c r="F8" s="238" t="s">
        <v>33</v>
      </c>
      <c r="G8" s="243">
        <v>48</v>
      </c>
      <c r="H8" s="258"/>
      <c r="I8" s="258"/>
      <c r="J8" s="81"/>
      <c r="K8" s="81"/>
      <c r="L8" s="81"/>
      <c r="M8" s="81"/>
      <c r="N8" s="81"/>
      <c r="O8" s="55">
        <f>SUM(G8:N8)</f>
        <v>48</v>
      </c>
    </row>
    <row r="9" spans="1:18" s="4" customFormat="1" ht="20" customHeight="1" x14ac:dyDescent="0.15">
      <c r="A9" s="43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</row>
    <row r="10" spans="1:18" s="4" customFormat="1" ht="20" customHeight="1" x14ac:dyDescent="0.2">
      <c r="A10" s="355"/>
      <c r="B10" s="478"/>
      <c r="C10" s="478"/>
      <c r="D10" s="100"/>
      <c r="E10" s="100"/>
      <c r="F10" s="100"/>
      <c r="G10" s="478"/>
      <c r="H10" s="478"/>
      <c r="I10" s="478"/>
      <c r="J10" s="478"/>
      <c r="K10" s="478"/>
      <c r="L10" s="478"/>
      <c r="M10" s="478"/>
      <c r="N10" s="478"/>
      <c r="O10" s="478"/>
    </row>
    <row r="11" spans="1:18" s="4" customFormat="1" ht="20" customHeight="1" thickBot="1" x14ac:dyDescent="0.2">
      <c r="A11" s="131"/>
      <c r="B11" s="132" t="s">
        <v>19</v>
      </c>
      <c r="C11" s="133"/>
      <c r="D11" s="533" t="s">
        <v>12</v>
      </c>
      <c r="E11" s="533"/>
      <c r="F11" s="533"/>
      <c r="G11" s="134"/>
      <c r="H11" s="134"/>
      <c r="I11" s="134"/>
      <c r="J11" s="133"/>
      <c r="K11" s="133"/>
      <c r="L11" s="137"/>
      <c r="M11" s="133"/>
      <c r="N11" s="133"/>
      <c r="O11" s="135"/>
    </row>
    <row r="12" spans="1:18" s="4" customFormat="1" ht="35" customHeight="1" thickTop="1" thickBot="1" x14ac:dyDescent="0.2">
      <c r="A12" s="126" t="s">
        <v>28</v>
      </c>
      <c r="B12" s="127" t="s">
        <v>4</v>
      </c>
      <c r="C12" s="127" t="s">
        <v>5</v>
      </c>
      <c r="D12" s="127" t="s">
        <v>1</v>
      </c>
      <c r="E12" s="127" t="s">
        <v>2</v>
      </c>
      <c r="F12" s="128" t="s">
        <v>3</v>
      </c>
      <c r="G12" s="129" t="s">
        <v>559</v>
      </c>
      <c r="H12" s="265" t="s">
        <v>561</v>
      </c>
      <c r="I12" s="127" t="s">
        <v>562</v>
      </c>
      <c r="J12" s="127" t="s">
        <v>563</v>
      </c>
      <c r="K12" s="129" t="s">
        <v>11</v>
      </c>
      <c r="L12" s="479"/>
      <c r="M12" s="127" t="s">
        <v>564</v>
      </c>
      <c r="N12" s="127" t="s">
        <v>565</v>
      </c>
      <c r="O12" s="130" t="s">
        <v>9</v>
      </c>
      <c r="R12" s="4" t="s">
        <v>10</v>
      </c>
    </row>
    <row r="13" spans="1:18" s="4" customFormat="1" ht="20" customHeight="1" thickTop="1" x14ac:dyDescent="0.2">
      <c r="A13" s="328">
        <v>1</v>
      </c>
      <c r="B13" s="66" t="s">
        <v>119</v>
      </c>
      <c r="C13" s="66" t="s">
        <v>120</v>
      </c>
      <c r="D13" s="66" t="s">
        <v>227</v>
      </c>
      <c r="E13" s="66" t="s">
        <v>228</v>
      </c>
      <c r="F13" s="66" t="s">
        <v>33</v>
      </c>
      <c r="G13" s="243">
        <v>59</v>
      </c>
      <c r="H13" s="81">
        <v>56</v>
      </c>
      <c r="I13" s="259">
        <v>57</v>
      </c>
      <c r="J13" s="81"/>
      <c r="K13" s="81"/>
      <c r="L13" s="98"/>
      <c r="M13" s="81"/>
      <c r="N13" s="81"/>
      <c r="O13" s="55">
        <f t="shared" ref="O13:O19" si="1">SUM(G13:N13)</f>
        <v>172</v>
      </c>
      <c r="P13" s="73"/>
    </row>
    <row r="14" spans="1:18" s="3" customFormat="1" ht="19" customHeight="1" x14ac:dyDescent="0.2">
      <c r="A14" s="43">
        <v>2</v>
      </c>
      <c r="B14" s="67" t="s">
        <v>74</v>
      </c>
      <c r="C14" s="67" t="s">
        <v>243</v>
      </c>
      <c r="D14" s="67" t="s">
        <v>163</v>
      </c>
      <c r="E14" s="67" t="s">
        <v>164</v>
      </c>
      <c r="F14" s="67" t="s">
        <v>443</v>
      </c>
      <c r="G14" s="242">
        <v>51</v>
      </c>
      <c r="H14" s="361">
        <v>61</v>
      </c>
      <c r="I14" s="361">
        <v>48</v>
      </c>
      <c r="J14" s="361"/>
      <c r="K14" s="361"/>
      <c r="L14" s="361"/>
      <c r="M14" s="361"/>
      <c r="N14" s="361"/>
      <c r="O14" s="114">
        <f t="shared" si="1"/>
        <v>160</v>
      </c>
      <c r="P14" s="96"/>
    </row>
    <row r="15" spans="1:18" s="4" customFormat="1" ht="20" customHeight="1" x14ac:dyDescent="0.2">
      <c r="A15" s="43">
        <v>3</v>
      </c>
      <c r="B15" s="481" t="s">
        <v>127</v>
      </c>
      <c r="C15" s="238" t="s">
        <v>128</v>
      </c>
      <c r="D15" s="238" t="s">
        <v>170</v>
      </c>
      <c r="E15" s="238" t="s">
        <v>171</v>
      </c>
      <c r="F15" s="238" t="s">
        <v>33</v>
      </c>
      <c r="G15" s="243">
        <v>48</v>
      </c>
      <c r="H15" s="81">
        <v>52</v>
      </c>
      <c r="I15" s="259">
        <v>52</v>
      </c>
      <c r="J15" s="81"/>
      <c r="K15" s="81"/>
      <c r="L15" s="81"/>
      <c r="M15" s="81"/>
      <c r="N15" s="81"/>
      <c r="O15" s="55">
        <f t="shared" si="1"/>
        <v>152</v>
      </c>
      <c r="P15" s="73"/>
    </row>
    <row r="16" spans="1:18" s="4" customFormat="1" ht="20" customHeight="1" x14ac:dyDescent="0.2">
      <c r="A16" s="43">
        <v>4</v>
      </c>
      <c r="B16" s="345" t="s">
        <v>192</v>
      </c>
      <c r="C16" s="66" t="s">
        <v>122</v>
      </c>
      <c r="D16" s="66" t="s">
        <v>353</v>
      </c>
      <c r="E16" s="66" t="s">
        <v>354</v>
      </c>
      <c r="F16" s="66" t="s">
        <v>55</v>
      </c>
      <c r="G16" s="243">
        <v>48</v>
      </c>
      <c r="H16" s="98">
        <v>39</v>
      </c>
      <c r="I16" s="98">
        <v>33</v>
      </c>
      <c r="J16" s="98"/>
      <c r="K16" s="98"/>
      <c r="L16" s="98"/>
      <c r="M16" s="98"/>
      <c r="N16" s="98"/>
      <c r="O16" s="55">
        <f t="shared" si="1"/>
        <v>120</v>
      </c>
      <c r="P16" s="73"/>
    </row>
    <row r="17" spans="1:17" s="4" customFormat="1" ht="20" customHeight="1" x14ac:dyDescent="0.2">
      <c r="A17" s="43">
        <v>5</v>
      </c>
      <c r="B17" s="345" t="s">
        <v>123</v>
      </c>
      <c r="C17" s="66" t="s">
        <v>124</v>
      </c>
      <c r="D17" s="66" t="s">
        <v>125</v>
      </c>
      <c r="E17" s="66" t="s">
        <v>126</v>
      </c>
      <c r="F17" s="66" t="s">
        <v>33</v>
      </c>
      <c r="G17" s="243">
        <v>42</v>
      </c>
      <c r="H17" s="78">
        <v>35</v>
      </c>
      <c r="I17" s="111">
        <v>38</v>
      </c>
      <c r="J17" s="81"/>
      <c r="K17" s="82"/>
      <c r="L17" s="81"/>
      <c r="M17" s="81"/>
      <c r="N17" s="81"/>
      <c r="O17" s="55">
        <f t="shared" si="1"/>
        <v>115</v>
      </c>
      <c r="P17" s="73"/>
    </row>
    <row r="18" spans="1:17" s="4" customFormat="1" ht="20" customHeight="1" x14ac:dyDescent="0.2">
      <c r="A18" s="43">
        <v>6</v>
      </c>
      <c r="B18" s="345" t="s">
        <v>371</v>
      </c>
      <c r="C18" s="66" t="s">
        <v>372</v>
      </c>
      <c r="D18" s="66" t="s">
        <v>321</v>
      </c>
      <c r="E18" s="66" t="s">
        <v>322</v>
      </c>
      <c r="F18" s="66" t="s">
        <v>33</v>
      </c>
      <c r="G18" s="243">
        <v>38</v>
      </c>
      <c r="H18" s="361">
        <v>31</v>
      </c>
      <c r="I18" s="361">
        <v>25</v>
      </c>
      <c r="J18" s="361"/>
      <c r="K18" s="361"/>
      <c r="L18" s="361"/>
      <c r="M18" s="361"/>
      <c r="N18" s="361"/>
      <c r="O18" s="55">
        <f t="shared" si="1"/>
        <v>94</v>
      </c>
      <c r="P18" s="73"/>
      <c r="Q18" s="63"/>
    </row>
    <row r="19" spans="1:17" ht="19.5" customHeight="1" x14ac:dyDescent="0.2">
      <c r="A19" s="43">
        <v>7</v>
      </c>
      <c r="B19" s="345" t="s">
        <v>146</v>
      </c>
      <c r="C19" s="66" t="s">
        <v>101</v>
      </c>
      <c r="D19" s="66" t="s">
        <v>165</v>
      </c>
      <c r="E19" s="66" t="s">
        <v>166</v>
      </c>
      <c r="F19" s="66" t="s">
        <v>33</v>
      </c>
      <c r="G19" s="243">
        <v>34</v>
      </c>
      <c r="H19" s="362">
        <v>35</v>
      </c>
      <c r="I19" s="362">
        <v>27</v>
      </c>
      <c r="J19" s="362"/>
      <c r="K19" s="362"/>
      <c r="L19" s="362"/>
      <c r="M19" s="362"/>
      <c r="N19" s="362"/>
      <c r="O19" s="55">
        <f t="shared" si="1"/>
        <v>96</v>
      </c>
      <c r="P19" s="96"/>
    </row>
    <row r="20" spans="1:17" s="5" customFormat="1" ht="21.75" customHeight="1" x14ac:dyDescent="0.2">
      <c r="A20" s="43">
        <v>7</v>
      </c>
      <c r="B20" s="345" t="s">
        <v>99</v>
      </c>
      <c r="C20" s="66" t="s">
        <v>222</v>
      </c>
      <c r="D20" s="66" t="s">
        <v>223</v>
      </c>
      <c r="E20" s="66" t="s">
        <v>224</v>
      </c>
      <c r="F20" s="67" t="s">
        <v>55</v>
      </c>
      <c r="G20" s="242">
        <v>55</v>
      </c>
      <c r="H20" s="112"/>
      <c r="I20" s="112">
        <v>41</v>
      </c>
      <c r="J20" s="112"/>
      <c r="K20" s="112"/>
      <c r="L20" s="112"/>
      <c r="M20" s="112"/>
      <c r="N20" s="112"/>
      <c r="O20" s="114">
        <f t="shared" ref="O20:O30" si="2">SUM(G20:N20)</f>
        <v>96</v>
      </c>
      <c r="P20" s="97"/>
    </row>
    <row r="21" spans="1:17" s="5" customFormat="1" ht="21.75" customHeight="1" x14ac:dyDescent="0.2">
      <c r="A21" s="43">
        <v>9</v>
      </c>
      <c r="B21" s="345" t="s">
        <v>445</v>
      </c>
      <c r="C21" s="66" t="s">
        <v>446</v>
      </c>
      <c r="D21" s="66" t="s">
        <v>239</v>
      </c>
      <c r="E21" s="101" t="s">
        <v>122</v>
      </c>
      <c r="F21" s="238" t="s">
        <v>55</v>
      </c>
      <c r="G21" s="243"/>
      <c r="H21" s="81">
        <v>42</v>
      </c>
      <c r="I21" s="259">
        <v>44</v>
      </c>
      <c r="J21" s="81"/>
      <c r="K21" s="81"/>
      <c r="L21" s="81"/>
      <c r="M21" s="81"/>
      <c r="N21" s="81"/>
      <c r="O21" s="55">
        <f t="shared" si="2"/>
        <v>86</v>
      </c>
      <c r="P21" s="97"/>
    </row>
    <row r="22" spans="1:17" s="5" customFormat="1" ht="21.75" customHeight="1" x14ac:dyDescent="0.2">
      <c r="A22" s="43">
        <v>10</v>
      </c>
      <c r="B22" s="345" t="s">
        <v>664</v>
      </c>
      <c r="C22" s="66" t="s">
        <v>665</v>
      </c>
      <c r="D22" s="66" t="s">
        <v>220</v>
      </c>
      <c r="E22" s="101" t="s">
        <v>221</v>
      </c>
      <c r="F22" s="238" t="s">
        <v>443</v>
      </c>
      <c r="G22" s="243"/>
      <c r="H22" s="259">
        <v>37</v>
      </c>
      <c r="I22" s="259">
        <v>29</v>
      </c>
      <c r="J22" s="259"/>
      <c r="K22" s="259"/>
      <c r="L22" s="259"/>
      <c r="M22" s="259"/>
      <c r="N22" s="259"/>
      <c r="O22" s="55">
        <f t="shared" si="2"/>
        <v>66</v>
      </c>
    </row>
    <row r="23" spans="1:17" s="5" customFormat="1" ht="21.75" customHeight="1" x14ac:dyDescent="0.2">
      <c r="A23" s="43">
        <v>11</v>
      </c>
      <c r="B23" s="332" t="s">
        <v>141</v>
      </c>
      <c r="C23" s="100" t="s">
        <v>69</v>
      </c>
      <c r="D23" s="100" t="s">
        <v>129</v>
      </c>
      <c r="E23" s="352" t="s">
        <v>130</v>
      </c>
      <c r="F23" s="238" t="s">
        <v>32</v>
      </c>
      <c r="G23" s="243">
        <v>64</v>
      </c>
      <c r="H23" s="259"/>
      <c r="I23" s="259"/>
      <c r="J23" s="259"/>
      <c r="K23" s="259"/>
      <c r="L23" s="259"/>
      <c r="M23" s="259"/>
      <c r="N23" s="259"/>
      <c r="O23" s="55">
        <f t="shared" si="2"/>
        <v>64</v>
      </c>
    </row>
    <row r="24" spans="1:17" s="5" customFormat="1" ht="21.75" customHeight="1" x14ac:dyDescent="0.2">
      <c r="A24" s="43">
        <v>12</v>
      </c>
      <c r="B24" s="345" t="s">
        <v>373</v>
      </c>
      <c r="C24" s="66" t="s">
        <v>374</v>
      </c>
      <c r="D24" s="66" t="s">
        <v>318</v>
      </c>
      <c r="E24" s="101" t="s">
        <v>206</v>
      </c>
      <c r="F24" s="238" t="s">
        <v>47</v>
      </c>
      <c r="G24" s="243">
        <v>30</v>
      </c>
      <c r="H24" s="259"/>
      <c r="I24" s="259">
        <v>31</v>
      </c>
      <c r="J24" s="259"/>
      <c r="K24" s="259"/>
      <c r="L24" s="259"/>
      <c r="M24" s="259"/>
      <c r="N24" s="259"/>
      <c r="O24" s="55">
        <f t="shared" si="2"/>
        <v>61</v>
      </c>
      <c r="Q24" s="69"/>
    </row>
    <row r="25" spans="1:17" s="5" customFormat="1" ht="21.75" customHeight="1" x14ac:dyDescent="0.2">
      <c r="A25" s="43">
        <v>13</v>
      </c>
      <c r="B25" s="481" t="s">
        <v>666</v>
      </c>
      <c r="C25" s="238" t="s">
        <v>667</v>
      </c>
      <c r="D25" s="238" t="s">
        <v>308</v>
      </c>
      <c r="E25" s="238" t="s">
        <v>344</v>
      </c>
      <c r="F25" s="234" t="s">
        <v>414</v>
      </c>
      <c r="G25" s="81"/>
      <c r="H25" s="81">
        <v>29</v>
      </c>
      <c r="I25" s="259">
        <v>23</v>
      </c>
      <c r="J25" s="81"/>
      <c r="K25" s="119"/>
      <c r="L25" s="119"/>
      <c r="M25" s="119"/>
      <c r="N25" s="119"/>
      <c r="O25" s="55">
        <f t="shared" si="2"/>
        <v>52</v>
      </c>
      <c r="Q25" s="69"/>
    </row>
    <row r="26" spans="1:17" s="5" customFormat="1" ht="21.75" customHeight="1" x14ac:dyDescent="0.2">
      <c r="A26" s="43">
        <v>14</v>
      </c>
      <c r="B26" s="345" t="s">
        <v>209</v>
      </c>
      <c r="C26" s="66" t="s">
        <v>241</v>
      </c>
      <c r="D26" s="66" t="s">
        <v>242</v>
      </c>
      <c r="E26" s="101" t="s">
        <v>200</v>
      </c>
      <c r="F26" s="238" t="s">
        <v>107</v>
      </c>
      <c r="G26" s="243">
        <v>40</v>
      </c>
      <c r="H26" s="81"/>
      <c r="I26" s="259"/>
      <c r="J26" s="81"/>
      <c r="K26" s="81"/>
      <c r="L26" s="81"/>
      <c r="M26" s="81"/>
      <c r="N26" s="81"/>
      <c r="O26" s="55">
        <f t="shared" si="2"/>
        <v>40</v>
      </c>
      <c r="P26" s="69"/>
    </row>
    <row r="27" spans="1:17" s="5" customFormat="1" ht="21.75" customHeight="1" x14ac:dyDescent="0.2">
      <c r="A27" s="43">
        <v>15</v>
      </c>
      <c r="B27" s="345" t="s">
        <v>225</v>
      </c>
      <c r="C27" s="66" t="s">
        <v>226</v>
      </c>
      <c r="D27" s="66" t="s">
        <v>159</v>
      </c>
      <c r="E27" s="101" t="s">
        <v>112</v>
      </c>
      <c r="F27" s="238" t="s">
        <v>33</v>
      </c>
      <c r="G27" s="243">
        <v>36</v>
      </c>
      <c r="H27" s="81"/>
      <c r="I27" s="81"/>
      <c r="J27" s="81"/>
      <c r="K27" s="81"/>
      <c r="L27" s="81"/>
      <c r="M27" s="81"/>
      <c r="N27" s="81"/>
      <c r="O27" s="55">
        <f t="shared" si="2"/>
        <v>36</v>
      </c>
      <c r="P27" s="69"/>
    </row>
    <row r="28" spans="1:17" s="5" customFormat="1" ht="21.75" customHeight="1" x14ac:dyDescent="0.2">
      <c r="A28" s="43">
        <v>16</v>
      </c>
      <c r="B28" s="345" t="s">
        <v>225</v>
      </c>
      <c r="C28" s="66" t="s">
        <v>226</v>
      </c>
      <c r="D28" s="238" t="s">
        <v>351</v>
      </c>
      <c r="E28" s="238" t="s">
        <v>352</v>
      </c>
      <c r="F28" s="234" t="s">
        <v>33</v>
      </c>
      <c r="G28" s="81"/>
      <c r="H28" s="81"/>
      <c r="I28" s="259">
        <v>35</v>
      </c>
      <c r="J28" s="81"/>
      <c r="K28" s="81"/>
      <c r="L28" s="81"/>
      <c r="M28" s="81"/>
      <c r="N28" s="81"/>
      <c r="O28" s="55">
        <f t="shared" si="2"/>
        <v>35</v>
      </c>
      <c r="P28" s="69"/>
    </row>
    <row r="29" spans="1:17" s="5" customFormat="1" ht="21.75" customHeight="1" x14ac:dyDescent="0.2">
      <c r="A29" s="43">
        <v>17</v>
      </c>
      <c r="B29" s="456" t="s">
        <v>238</v>
      </c>
      <c r="C29" s="67" t="s">
        <v>68</v>
      </c>
      <c r="D29" s="67" t="s">
        <v>219</v>
      </c>
      <c r="E29" s="67" t="s">
        <v>456</v>
      </c>
      <c r="F29" s="466" t="s">
        <v>55</v>
      </c>
      <c r="G29" s="505">
        <v>32</v>
      </c>
      <c r="H29" s="526"/>
      <c r="I29" s="526"/>
      <c r="J29" s="526"/>
      <c r="K29" s="526"/>
      <c r="L29" s="526"/>
      <c r="M29" s="526"/>
      <c r="N29" s="526"/>
      <c r="O29" s="507">
        <f t="shared" si="2"/>
        <v>32</v>
      </c>
      <c r="P29" s="97"/>
    </row>
    <row r="30" spans="1:17" s="5" customFormat="1" ht="21.75" customHeight="1" x14ac:dyDescent="0.2">
      <c r="A30" s="43">
        <v>18</v>
      </c>
      <c r="B30" s="238" t="s">
        <v>453</v>
      </c>
      <c r="C30" s="238" t="s">
        <v>454</v>
      </c>
      <c r="D30" s="238" t="s">
        <v>349</v>
      </c>
      <c r="E30" s="238" t="s">
        <v>350</v>
      </c>
      <c r="F30" s="238" t="s">
        <v>33</v>
      </c>
      <c r="G30" s="243">
        <v>29</v>
      </c>
      <c r="H30" s="259"/>
      <c r="I30" s="259"/>
      <c r="J30" s="259"/>
      <c r="K30" s="259"/>
      <c r="L30" s="259"/>
      <c r="M30" s="259"/>
      <c r="N30" s="259"/>
      <c r="O30" s="55">
        <f t="shared" si="2"/>
        <v>29</v>
      </c>
      <c r="P30" s="97"/>
    </row>
    <row r="31" spans="1:17" s="5" customFormat="1" ht="21.75" customHeight="1" x14ac:dyDescent="0.15">
      <c r="A31" s="43"/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97"/>
    </row>
    <row r="32" spans="1:17" ht="19.5" customHeight="1" x14ac:dyDescent="0.15">
      <c r="A32" s="18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</row>
    <row r="33" spans="1:19" ht="19.5" customHeight="1" thickBot="1" x14ac:dyDescent="0.2">
      <c r="A33" s="480"/>
      <c r="B33" s="132" t="s">
        <v>20</v>
      </c>
      <c r="C33" s="133"/>
      <c r="D33" s="530" t="s">
        <v>12</v>
      </c>
      <c r="E33" s="530"/>
      <c r="F33" s="530"/>
      <c r="G33" s="134"/>
      <c r="H33" s="134"/>
      <c r="I33" s="134"/>
      <c r="J33" s="133"/>
      <c r="K33" s="133"/>
      <c r="L33" s="177"/>
      <c r="M33" s="133"/>
      <c r="N33" s="133"/>
      <c r="O33" s="154"/>
    </row>
    <row r="34" spans="1:19" ht="32" customHeight="1" thickTop="1" thickBot="1" x14ac:dyDescent="0.2">
      <c r="A34" s="126" t="s">
        <v>28</v>
      </c>
      <c r="B34" s="127" t="s">
        <v>4</v>
      </c>
      <c r="C34" s="127" t="s">
        <v>5</v>
      </c>
      <c r="D34" s="127" t="s">
        <v>1</v>
      </c>
      <c r="E34" s="127" t="s">
        <v>2</v>
      </c>
      <c r="F34" s="128" t="s">
        <v>3</v>
      </c>
      <c r="G34" s="129" t="s">
        <v>559</v>
      </c>
      <c r="H34" s="265" t="s">
        <v>561</v>
      </c>
      <c r="I34" s="127" t="s">
        <v>562</v>
      </c>
      <c r="J34" s="127" t="s">
        <v>563</v>
      </c>
      <c r="K34" s="129" t="s">
        <v>11</v>
      </c>
      <c r="L34" s="479"/>
      <c r="M34" s="127" t="s">
        <v>564</v>
      </c>
      <c r="N34" s="127" t="s">
        <v>565</v>
      </c>
      <c r="O34" s="130" t="s">
        <v>9</v>
      </c>
      <c r="P34" s="35"/>
      <c r="Q34" s="35"/>
      <c r="R34" s="35"/>
      <c r="S34" s="36"/>
    </row>
    <row r="35" spans="1:19" ht="19.5" customHeight="1" thickTop="1" x14ac:dyDescent="0.2">
      <c r="A35" s="354">
        <v>1</v>
      </c>
      <c r="B35" s="67" t="s">
        <v>194</v>
      </c>
      <c r="C35" s="67" t="s">
        <v>195</v>
      </c>
      <c r="D35" s="67" t="s">
        <v>167</v>
      </c>
      <c r="E35" s="67" t="s">
        <v>168</v>
      </c>
      <c r="F35" s="67" t="s">
        <v>33</v>
      </c>
      <c r="G35" s="242">
        <v>45</v>
      </c>
      <c r="H35" s="109">
        <v>61</v>
      </c>
      <c r="I35" s="109">
        <v>48</v>
      </c>
      <c r="J35" s="109"/>
      <c r="K35" s="109"/>
      <c r="L35" s="366"/>
      <c r="M35" s="366"/>
      <c r="N35" s="366"/>
      <c r="O35" s="114">
        <f>SUM(G35:N35)</f>
        <v>154</v>
      </c>
      <c r="P35" s="34"/>
      <c r="Q35" s="34"/>
      <c r="R35" s="34"/>
      <c r="S35" s="34"/>
    </row>
    <row r="36" spans="1:19" ht="19.5" customHeight="1" x14ac:dyDescent="0.2">
      <c r="A36" s="365">
        <v>2</v>
      </c>
      <c r="B36" s="66" t="s">
        <v>597</v>
      </c>
      <c r="C36" s="66" t="s">
        <v>598</v>
      </c>
      <c r="D36" s="66" t="s">
        <v>324</v>
      </c>
      <c r="E36" s="66" t="s">
        <v>325</v>
      </c>
      <c r="F36" s="66" t="s">
        <v>187</v>
      </c>
      <c r="G36" s="243">
        <v>55</v>
      </c>
      <c r="H36" s="81">
        <v>52</v>
      </c>
      <c r="I36" s="81">
        <v>41</v>
      </c>
      <c r="J36" s="81"/>
      <c r="K36" s="81"/>
      <c r="L36" s="254"/>
      <c r="M36" s="254"/>
      <c r="N36" s="254"/>
      <c r="O36" s="55">
        <f>SUM(G36:N36)</f>
        <v>148</v>
      </c>
      <c r="P36" s="34"/>
      <c r="Q36" s="34"/>
      <c r="R36" s="34"/>
      <c r="S36" s="34"/>
    </row>
    <row r="37" spans="1:19" ht="19.5" customHeight="1" x14ac:dyDescent="0.2">
      <c r="A37" s="43">
        <v>2</v>
      </c>
      <c r="B37" s="66" t="s">
        <v>599</v>
      </c>
      <c r="C37" s="66" t="s">
        <v>600</v>
      </c>
      <c r="D37" s="66" t="s">
        <v>601</v>
      </c>
      <c r="E37" s="101" t="s">
        <v>602</v>
      </c>
      <c r="F37" s="238" t="s">
        <v>55</v>
      </c>
      <c r="G37" s="243">
        <v>48</v>
      </c>
      <c r="H37" s="81">
        <v>56</v>
      </c>
      <c r="I37" s="81">
        <v>44</v>
      </c>
      <c r="J37" s="81"/>
      <c r="K37" s="81"/>
      <c r="L37" s="254"/>
      <c r="M37" s="254"/>
      <c r="N37" s="254"/>
      <c r="O37" s="55">
        <f>SUM(G37:N37)</f>
        <v>148</v>
      </c>
      <c r="P37" s="37"/>
    </row>
    <row r="38" spans="1:19" ht="19.5" customHeight="1" x14ac:dyDescent="0.2">
      <c r="A38" s="43">
        <v>4</v>
      </c>
      <c r="B38" s="66" t="s">
        <v>137</v>
      </c>
      <c r="C38" s="66" t="s">
        <v>138</v>
      </c>
      <c r="D38" s="66" t="s">
        <v>139</v>
      </c>
      <c r="E38" s="101" t="s">
        <v>140</v>
      </c>
      <c r="F38" s="238" t="s">
        <v>31</v>
      </c>
      <c r="G38" s="243">
        <v>64</v>
      </c>
      <c r="H38" s="81"/>
      <c r="I38" s="81">
        <v>57</v>
      </c>
      <c r="J38" s="81"/>
      <c r="K38" s="81"/>
      <c r="L38" s="254"/>
      <c r="M38" s="254"/>
      <c r="N38" s="254"/>
      <c r="O38" s="55">
        <f>SUM(G38:N38)</f>
        <v>121</v>
      </c>
      <c r="P38" s="37"/>
    </row>
    <row r="39" spans="1:19" ht="19.5" customHeight="1" x14ac:dyDescent="0.2">
      <c r="A39" s="43">
        <v>5</v>
      </c>
      <c r="B39" s="66" t="s">
        <v>151</v>
      </c>
      <c r="C39" s="66" t="s">
        <v>152</v>
      </c>
      <c r="D39" s="66" t="s">
        <v>153</v>
      </c>
      <c r="E39" s="66" t="s">
        <v>154</v>
      </c>
      <c r="F39" s="100" t="s">
        <v>32</v>
      </c>
      <c r="G39" s="425">
        <v>57</v>
      </c>
      <c r="H39" s="98"/>
      <c r="I39" s="98">
        <v>52</v>
      </c>
      <c r="J39" s="98"/>
      <c r="K39" s="98"/>
      <c r="L39" s="364"/>
      <c r="M39" s="364"/>
      <c r="N39" s="364"/>
      <c r="O39" s="115">
        <f t="shared" ref="O39" si="3">SUM(G39:N39)</f>
        <v>109</v>
      </c>
      <c r="P39" s="37"/>
    </row>
    <row r="40" spans="1:19" ht="19.5" customHeight="1" x14ac:dyDescent="0.2">
      <c r="A40" s="457">
        <v>6</v>
      </c>
      <c r="B40" s="66" t="s">
        <v>369</v>
      </c>
      <c r="C40" s="66" t="s">
        <v>370</v>
      </c>
      <c r="D40" s="66" t="s">
        <v>319</v>
      </c>
      <c r="E40" s="101" t="s">
        <v>241</v>
      </c>
      <c r="F40" s="238" t="s">
        <v>107</v>
      </c>
      <c r="G40" s="243">
        <v>59</v>
      </c>
      <c r="H40" s="81"/>
      <c r="I40" s="81"/>
      <c r="J40" s="81"/>
      <c r="K40" s="81"/>
      <c r="L40" s="81"/>
      <c r="M40" s="81"/>
      <c r="N40" s="81"/>
      <c r="O40" s="55">
        <f>SUM(G40:N40)</f>
        <v>59</v>
      </c>
      <c r="P40" s="37"/>
    </row>
    <row r="41" spans="1:19" ht="19.5" customHeight="1" x14ac:dyDescent="0.2">
      <c r="A41" s="365">
        <v>7</v>
      </c>
      <c r="B41" s="482" t="s">
        <v>668</v>
      </c>
      <c r="C41" s="482" t="s">
        <v>669</v>
      </c>
      <c r="D41" s="482" t="s">
        <v>670</v>
      </c>
      <c r="E41" s="482" t="s">
        <v>671</v>
      </c>
      <c r="F41" s="482" t="s">
        <v>573</v>
      </c>
      <c r="G41" s="112"/>
      <c r="H41" s="112">
        <v>48</v>
      </c>
      <c r="I41" s="112"/>
      <c r="J41" s="112"/>
      <c r="K41" s="483"/>
      <c r="L41" s="112"/>
      <c r="M41" s="112"/>
      <c r="N41" s="112"/>
      <c r="O41" s="114">
        <f>SUM(G41:N41)</f>
        <v>48</v>
      </c>
      <c r="P41" s="37"/>
    </row>
    <row r="42" spans="1:19" ht="19.5" customHeight="1" x14ac:dyDescent="0.2">
      <c r="A42" s="43"/>
      <c r="B42" s="464" t="s">
        <v>528</v>
      </c>
      <c r="C42" s="464" t="s">
        <v>435</v>
      </c>
      <c r="D42" s="464" t="s">
        <v>328</v>
      </c>
      <c r="E42" s="464" t="s">
        <v>329</v>
      </c>
      <c r="F42" s="454" t="s">
        <v>481</v>
      </c>
      <c r="G42" s="231"/>
      <c r="H42" s="231"/>
      <c r="I42" s="231">
        <v>38</v>
      </c>
      <c r="J42" s="231"/>
      <c r="K42" s="231"/>
      <c r="L42" s="231"/>
      <c r="M42" s="231"/>
      <c r="N42" s="231"/>
      <c r="O42" s="55">
        <f>SUM(G42:N42)</f>
        <v>38</v>
      </c>
      <c r="P42" s="37"/>
      <c r="Q42" s="54" t="s">
        <v>10</v>
      </c>
    </row>
    <row r="43" spans="1:19" ht="19.5" customHeight="1" x14ac:dyDescent="0.15">
      <c r="A43" s="18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37"/>
    </row>
    <row r="44" spans="1:19" ht="19.5" customHeight="1" thickBot="1" x14ac:dyDescent="0.2">
      <c r="A44" s="480"/>
      <c r="B44" s="132" t="s">
        <v>201</v>
      </c>
      <c r="C44" s="133"/>
      <c r="D44" s="530" t="s">
        <v>12</v>
      </c>
      <c r="E44" s="530"/>
      <c r="F44" s="530"/>
      <c r="G44" s="134"/>
      <c r="H44" s="134"/>
      <c r="I44" s="134"/>
      <c r="J44" s="133"/>
      <c r="K44" s="133"/>
      <c r="L44" s="177"/>
      <c r="M44" s="133"/>
      <c r="N44" s="133"/>
      <c r="O44" s="154"/>
    </row>
    <row r="45" spans="1:19" ht="36" customHeight="1" thickTop="1" thickBot="1" x14ac:dyDescent="0.2">
      <c r="A45" s="126" t="s">
        <v>28</v>
      </c>
      <c r="B45" s="127" t="s">
        <v>4</v>
      </c>
      <c r="C45" s="127" t="s">
        <v>5</v>
      </c>
      <c r="D45" s="127" t="s">
        <v>1</v>
      </c>
      <c r="E45" s="127" t="s">
        <v>2</v>
      </c>
      <c r="F45" s="128" t="s">
        <v>3</v>
      </c>
      <c r="G45" s="129" t="s">
        <v>559</v>
      </c>
      <c r="H45" s="265" t="s">
        <v>561</v>
      </c>
      <c r="I45" s="127" t="s">
        <v>562</v>
      </c>
      <c r="J45" s="127" t="s">
        <v>563</v>
      </c>
      <c r="K45" s="129" t="s">
        <v>11</v>
      </c>
      <c r="L45" s="479"/>
      <c r="M45" s="127" t="s">
        <v>564</v>
      </c>
      <c r="N45" s="127" t="s">
        <v>565</v>
      </c>
      <c r="O45" s="130" t="s">
        <v>9</v>
      </c>
      <c r="P45" s="35"/>
      <c r="Q45" s="36"/>
    </row>
    <row r="46" spans="1:19" ht="19.5" customHeight="1" thickTop="1" x14ac:dyDescent="0.2">
      <c r="A46" s="328">
        <v>1</v>
      </c>
      <c r="B46" s="66" t="s">
        <v>215</v>
      </c>
      <c r="C46" s="66" t="s">
        <v>256</v>
      </c>
      <c r="D46" s="66" t="s">
        <v>293</v>
      </c>
      <c r="E46" s="66" t="s">
        <v>294</v>
      </c>
      <c r="F46" s="66" t="s">
        <v>33</v>
      </c>
      <c r="G46" s="243">
        <v>64</v>
      </c>
      <c r="H46" s="242">
        <v>46</v>
      </c>
      <c r="I46" s="112">
        <v>52</v>
      </c>
      <c r="J46" s="112"/>
      <c r="K46" s="112"/>
      <c r="L46" s="112"/>
      <c r="M46" s="112"/>
      <c r="N46" s="112"/>
      <c r="O46" s="55">
        <f t="shared" ref="O46:O51" si="4">SUM(G46:N46)</f>
        <v>162</v>
      </c>
    </row>
    <row r="47" spans="1:19" ht="19.5" customHeight="1" x14ac:dyDescent="0.2">
      <c r="A47" s="43">
        <v>2</v>
      </c>
      <c r="B47" s="484" t="s">
        <v>212</v>
      </c>
      <c r="C47" s="485" t="s">
        <v>198</v>
      </c>
      <c r="D47" s="485" t="s">
        <v>199</v>
      </c>
      <c r="E47" s="485" t="s">
        <v>200</v>
      </c>
      <c r="F47" s="485" t="s">
        <v>107</v>
      </c>
      <c r="G47" s="243">
        <v>48</v>
      </c>
      <c r="H47" s="81">
        <v>57</v>
      </c>
      <c r="I47" s="81">
        <v>57</v>
      </c>
      <c r="J47" s="81"/>
      <c r="K47" s="81"/>
      <c r="L47" s="81"/>
      <c r="M47" s="81"/>
      <c r="N47" s="81"/>
      <c r="O47" s="55">
        <f t="shared" si="4"/>
        <v>162</v>
      </c>
    </row>
    <row r="48" spans="1:19" ht="19.5" customHeight="1" x14ac:dyDescent="0.2">
      <c r="A48" s="43">
        <v>3</v>
      </c>
      <c r="B48" s="238" t="s">
        <v>605</v>
      </c>
      <c r="C48" s="238" t="s">
        <v>606</v>
      </c>
      <c r="D48" s="238" t="s">
        <v>578</v>
      </c>
      <c r="E48" s="238" t="s">
        <v>607</v>
      </c>
      <c r="F48" s="238" t="s">
        <v>414</v>
      </c>
      <c r="G48" s="243">
        <v>45</v>
      </c>
      <c r="H48" s="79">
        <v>53</v>
      </c>
      <c r="I48" s="79">
        <v>48</v>
      </c>
      <c r="J48" s="81"/>
      <c r="K48" s="81"/>
      <c r="L48" s="81"/>
      <c r="M48" s="81"/>
      <c r="N48" s="81"/>
      <c r="O48" s="55">
        <f t="shared" si="4"/>
        <v>146</v>
      </c>
    </row>
    <row r="49" spans="1:18" ht="19.5" customHeight="1" x14ac:dyDescent="0.2">
      <c r="A49" s="43">
        <v>4</v>
      </c>
      <c r="B49" s="66" t="s">
        <v>70</v>
      </c>
      <c r="C49" s="66" t="s">
        <v>608</v>
      </c>
      <c r="D49" s="66" t="s">
        <v>305</v>
      </c>
      <c r="E49" s="66" t="s">
        <v>609</v>
      </c>
      <c r="F49" s="101" t="s">
        <v>210</v>
      </c>
      <c r="G49" s="243">
        <v>59</v>
      </c>
      <c r="H49" s="243">
        <v>44</v>
      </c>
      <c r="I49" s="81">
        <v>41</v>
      </c>
      <c r="J49" s="81"/>
      <c r="K49" s="81"/>
      <c r="L49" s="81"/>
      <c r="M49" s="81"/>
      <c r="N49" s="81"/>
      <c r="O49" s="55">
        <f t="shared" si="4"/>
        <v>144</v>
      </c>
    </row>
    <row r="50" spans="1:18" ht="19.5" customHeight="1" x14ac:dyDescent="0.2">
      <c r="A50" s="365">
        <v>5</v>
      </c>
      <c r="B50" s="66" t="s">
        <v>196</v>
      </c>
      <c r="C50" s="66" t="s">
        <v>197</v>
      </c>
      <c r="D50" s="66" t="s">
        <v>310</v>
      </c>
      <c r="E50" s="66" t="s">
        <v>311</v>
      </c>
      <c r="F50" s="101" t="s">
        <v>33</v>
      </c>
      <c r="G50" s="243">
        <v>55</v>
      </c>
      <c r="H50" s="81">
        <v>62</v>
      </c>
      <c r="I50" s="81"/>
      <c r="J50" s="81"/>
      <c r="K50" s="81"/>
      <c r="L50" s="81"/>
      <c r="M50" s="81"/>
      <c r="N50" s="81"/>
      <c r="O50" s="55">
        <f t="shared" si="4"/>
        <v>117</v>
      </c>
    </row>
    <row r="51" spans="1:18" ht="19.5" customHeight="1" x14ac:dyDescent="0.2">
      <c r="A51" s="43">
        <v>6</v>
      </c>
      <c r="B51" s="238" t="s">
        <v>455</v>
      </c>
      <c r="C51" s="238" t="s">
        <v>423</v>
      </c>
      <c r="D51" s="238" t="s">
        <v>284</v>
      </c>
      <c r="E51" s="238" t="s">
        <v>285</v>
      </c>
      <c r="F51" s="501" t="s">
        <v>33</v>
      </c>
      <c r="G51" s="243">
        <v>40</v>
      </c>
      <c r="H51" s="243">
        <v>38</v>
      </c>
      <c r="I51" s="81">
        <v>38</v>
      </c>
      <c r="J51" s="243"/>
      <c r="K51" s="243"/>
      <c r="L51" s="243"/>
      <c r="M51" s="243"/>
      <c r="N51" s="243"/>
      <c r="O51" s="55">
        <f t="shared" si="4"/>
        <v>116</v>
      </c>
      <c r="P51" s="34"/>
      <c r="Q51" s="34"/>
    </row>
    <row r="52" spans="1:18" ht="19.5" customHeight="1" x14ac:dyDescent="0.2">
      <c r="A52" s="43">
        <v>7</v>
      </c>
      <c r="B52" s="67" t="s">
        <v>251</v>
      </c>
      <c r="C52" s="67" t="s">
        <v>252</v>
      </c>
      <c r="D52" s="67" t="s">
        <v>113</v>
      </c>
      <c r="E52" s="67" t="s">
        <v>114</v>
      </c>
      <c r="F52" s="496" t="s">
        <v>33</v>
      </c>
      <c r="G52" s="243">
        <v>51</v>
      </c>
      <c r="H52" s="79">
        <v>49</v>
      </c>
      <c r="I52" s="79"/>
      <c r="J52" s="81"/>
      <c r="K52" s="81"/>
      <c r="L52" s="81"/>
      <c r="M52" s="81"/>
      <c r="N52" s="81"/>
      <c r="O52" s="55">
        <f t="shared" ref="O52" si="5">SUM(G52:N52)</f>
        <v>100</v>
      </c>
      <c r="P52" s="34"/>
      <c r="Q52" s="34"/>
    </row>
    <row r="53" spans="1:18" ht="19.5" customHeight="1" x14ac:dyDescent="0.2">
      <c r="A53" s="43">
        <v>8</v>
      </c>
      <c r="B53" s="238" t="s">
        <v>532</v>
      </c>
      <c r="C53" s="238" t="s">
        <v>428</v>
      </c>
      <c r="D53" s="238" t="s">
        <v>57</v>
      </c>
      <c r="E53" s="238" t="s">
        <v>533</v>
      </c>
      <c r="F53" s="501" t="s">
        <v>47</v>
      </c>
      <c r="G53" s="243">
        <v>42</v>
      </c>
      <c r="H53" s="81"/>
      <c r="I53" s="81">
        <v>44</v>
      </c>
      <c r="J53" s="81"/>
      <c r="K53" s="81"/>
      <c r="L53" s="81"/>
      <c r="M53" s="81"/>
      <c r="N53" s="81"/>
      <c r="O53" s="55">
        <f>SUM(G53:N53)</f>
        <v>86</v>
      </c>
      <c r="Q53" s="54"/>
    </row>
    <row r="54" spans="1:18" ht="19.5" customHeight="1" x14ac:dyDescent="0.2">
      <c r="A54" s="43">
        <v>9</v>
      </c>
      <c r="B54" s="238" t="s">
        <v>253</v>
      </c>
      <c r="C54" s="238" t="s">
        <v>79</v>
      </c>
      <c r="D54" s="238" t="s">
        <v>105</v>
      </c>
      <c r="E54" s="238" t="s">
        <v>106</v>
      </c>
      <c r="F54" s="501" t="s">
        <v>55</v>
      </c>
      <c r="G54" s="243">
        <v>64</v>
      </c>
      <c r="H54" s="79"/>
      <c r="I54" s="79"/>
      <c r="J54" s="81"/>
      <c r="K54" s="81"/>
      <c r="L54" s="81"/>
      <c r="M54" s="81"/>
      <c r="N54" s="81"/>
      <c r="O54" s="55">
        <f t="shared" ref="O54" si="6">SUM(G54:N54)</f>
        <v>64</v>
      </c>
      <c r="Q54" s="54"/>
    </row>
    <row r="55" spans="1:18" ht="19.5" customHeight="1" x14ac:dyDescent="0.2">
      <c r="A55" s="43">
        <v>10</v>
      </c>
      <c r="B55" s="238" t="s">
        <v>100</v>
      </c>
      <c r="C55" s="238" t="s">
        <v>101</v>
      </c>
      <c r="D55" s="238" t="s">
        <v>150</v>
      </c>
      <c r="E55" s="238" t="s">
        <v>245</v>
      </c>
      <c r="F55" s="238" t="s">
        <v>33</v>
      </c>
      <c r="G55" s="243">
        <v>59</v>
      </c>
      <c r="H55" s="243"/>
      <c r="I55" s="81"/>
      <c r="J55" s="81"/>
      <c r="K55" s="243"/>
      <c r="L55" s="243"/>
      <c r="M55" s="243"/>
      <c r="N55" s="243"/>
      <c r="O55" s="55">
        <f>SUM(G55:N55)</f>
        <v>59</v>
      </c>
    </row>
    <row r="56" spans="1:18" ht="19.5" customHeight="1" x14ac:dyDescent="0.2">
      <c r="A56" s="43">
        <v>11</v>
      </c>
      <c r="B56" s="238" t="s">
        <v>375</v>
      </c>
      <c r="C56" s="238" t="s">
        <v>335</v>
      </c>
      <c r="D56" s="238" t="s">
        <v>281</v>
      </c>
      <c r="E56" s="238" t="s">
        <v>282</v>
      </c>
      <c r="F56" s="238" t="s">
        <v>107</v>
      </c>
      <c r="G56" s="243">
        <v>40</v>
      </c>
      <c r="H56" s="81"/>
      <c r="I56" s="81"/>
      <c r="J56" s="81"/>
      <c r="K56" s="81"/>
      <c r="L56" s="81"/>
      <c r="M56" s="81"/>
      <c r="N56" s="81"/>
      <c r="O56" s="55">
        <f>SUM(G56:N56)</f>
        <v>40</v>
      </c>
    </row>
    <row r="57" spans="1:18" ht="19.5" customHeight="1" x14ac:dyDescent="0.2">
      <c r="A57" s="503">
        <v>11</v>
      </c>
      <c r="B57" s="466" t="s">
        <v>672</v>
      </c>
      <c r="C57" s="466" t="s">
        <v>673</v>
      </c>
      <c r="D57" s="466" t="s">
        <v>157</v>
      </c>
      <c r="E57" s="466" t="s">
        <v>158</v>
      </c>
      <c r="F57" s="504" t="s">
        <v>31</v>
      </c>
      <c r="G57" s="505"/>
      <c r="H57" s="506">
        <v>40</v>
      </c>
      <c r="I57" s="506"/>
      <c r="J57" s="506"/>
      <c r="K57" s="506"/>
      <c r="L57" s="506"/>
      <c r="M57" s="506"/>
      <c r="N57" s="506"/>
      <c r="O57" s="507">
        <f>SUM(G57:N57)</f>
        <v>40</v>
      </c>
    </row>
    <row r="58" spans="1:18" ht="19.5" customHeight="1" x14ac:dyDescent="0.15">
      <c r="A58" s="43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</row>
    <row r="59" spans="1:18" ht="19.5" customHeight="1" x14ac:dyDescent="0.15">
      <c r="A59" s="251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R59" s="54"/>
    </row>
    <row r="60" spans="1:18" ht="19.5" customHeight="1" thickBot="1" x14ac:dyDescent="0.2">
      <c r="A60" s="142"/>
      <c r="B60" s="124" t="s">
        <v>162</v>
      </c>
      <c r="C60" s="143"/>
      <c r="D60" s="534" t="s">
        <v>12</v>
      </c>
      <c r="E60" s="534"/>
      <c r="F60" s="534"/>
      <c r="G60" s="144"/>
      <c r="H60" s="145"/>
      <c r="I60" s="146"/>
      <c r="J60" s="146"/>
      <c r="K60" s="146"/>
      <c r="L60" s="146"/>
      <c r="M60" s="146"/>
      <c r="N60" s="146"/>
      <c r="O60" s="147"/>
    </row>
    <row r="61" spans="1:18" ht="32" customHeight="1" thickTop="1" thickBot="1" x14ac:dyDescent="0.2">
      <c r="A61" s="127" t="s">
        <v>28</v>
      </c>
      <c r="B61" s="148"/>
      <c r="C61" s="127"/>
      <c r="D61" s="127" t="s">
        <v>1</v>
      </c>
      <c r="E61" s="127" t="s">
        <v>2</v>
      </c>
      <c r="F61" s="128" t="s">
        <v>3</v>
      </c>
      <c r="G61" s="129" t="s">
        <v>559</v>
      </c>
      <c r="H61" s="265" t="s">
        <v>561</v>
      </c>
      <c r="I61" s="127" t="s">
        <v>562</v>
      </c>
      <c r="J61" s="127" t="s">
        <v>563</v>
      </c>
      <c r="K61" s="129" t="s">
        <v>11</v>
      </c>
      <c r="M61" s="127" t="s">
        <v>564</v>
      </c>
      <c r="N61" s="127" t="s">
        <v>565</v>
      </c>
      <c r="O61" s="149" t="s">
        <v>9</v>
      </c>
    </row>
    <row r="62" spans="1:18" ht="19.5" customHeight="1" thickTop="1" x14ac:dyDescent="0.2">
      <c r="A62" s="328">
        <v>1</v>
      </c>
      <c r="B62" s="359"/>
      <c r="C62" s="359"/>
      <c r="D62" s="66" t="s">
        <v>326</v>
      </c>
      <c r="E62" s="66" t="s">
        <v>339</v>
      </c>
      <c r="F62" s="66" t="s">
        <v>443</v>
      </c>
      <c r="G62" s="243">
        <v>64</v>
      </c>
      <c r="H62" s="284">
        <v>62</v>
      </c>
      <c r="I62" s="284">
        <v>57</v>
      </c>
      <c r="J62" s="284"/>
      <c r="K62" s="284"/>
      <c r="L62" s="284"/>
      <c r="M62" s="284"/>
      <c r="N62" s="284"/>
      <c r="O62" s="55">
        <f t="shared" ref="O62:O84" si="7">SUM(G62:N62)</f>
        <v>183</v>
      </c>
      <c r="Q62" s="54"/>
    </row>
    <row r="63" spans="1:18" ht="19.5" customHeight="1" x14ac:dyDescent="0.2">
      <c r="A63" s="43">
        <v>2</v>
      </c>
      <c r="B63" s="234"/>
      <c r="C63" s="234"/>
      <c r="D63" s="238" t="s">
        <v>63</v>
      </c>
      <c r="E63" s="238" t="s">
        <v>461</v>
      </c>
      <c r="F63" s="345" t="s">
        <v>443</v>
      </c>
      <c r="G63" s="243">
        <v>51</v>
      </c>
      <c r="H63" s="81">
        <v>53</v>
      </c>
      <c r="I63" s="79">
        <v>52</v>
      </c>
      <c r="J63" s="81"/>
      <c r="K63" s="81"/>
      <c r="L63" s="81"/>
      <c r="M63" s="81"/>
      <c r="N63" s="81"/>
      <c r="O63" s="55">
        <f t="shared" si="7"/>
        <v>156</v>
      </c>
    </row>
    <row r="64" spans="1:18" ht="19.5" customHeight="1" x14ac:dyDescent="0.2">
      <c r="A64" s="43">
        <v>3</v>
      </c>
      <c r="B64" s="486"/>
      <c r="C64" s="486"/>
      <c r="D64" s="238" t="s">
        <v>460</v>
      </c>
      <c r="E64" s="238" t="s">
        <v>450</v>
      </c>
      <c r="F64" s="345" t="s">
        <v>187</v>
      </c>
      <c r="G64" s="243">
        <v>45</v>
      </c>
      <c r="H64" s="79">
        <v>46</v>
      </c>
      <c r="I64" s="79">
        <v>44</v>
      </c>
      <c r="J64" s="81"/>
      <c r="K64" s="81"/>
      <c r="L64" s="81"/>
      <c r="M64" s="81"/>
      <c r="N64" s="81"/>
      <c r="O64" s="55">
        <f t="shared" si="7"/>
        <v>135</v>
      </c>
    </row>
    <row r="65" spans="1:17" ht="19.5" customHeight="1" x14ac:dyDescent="0.2">
      <c r="A65" s="43">
        <v>4</v>
      </c>
      <c r="B65" s="234"/>
      <c r="C65" s="234"/>
      <c r="D65" s="238" t="s">
        <v>333</v>
      </c>
      <c r="E65" s="238" t="s">
        <v>449</v>
      </c>
      <c r="F65" s="345" t="s">
        <v>443</v>
      </c>
      <c r="G65" s="243">
        <v>27</v>
      </c>
      <c r="H65" s="81">
        <v>44</v>
      </c>
      <c r="I65" s="81">
        <v>48</v>
      </c>
      <c r="J65" s="81"/>
      <c r="K65" s="81"/>
      <c r="L65" s="81"/>
      <c r="M65" s="81"/>
      <c r="N65" s="81"/>
      <c r="O65" s="55">
        <f t="shared" si="7"/>
        <v>119</v>
      </c>
    </row>
    <row r="66" spans="1:17" ht="19.5" customHeight="1" x14ac:dyDescent="0.2">
      <c r="A66" s="43">
        <v>5</v>
      </c>
      <c r="B66" s="234"/>
      <c r="C66" s="234"/>
      <c r="D66" s="66" t="s">
        <v>342</v>
      </c>
      <c r="E66" s="66" t="s">
        <v>343</v>
      </c>
      <c r="F66" s="66" t="s">
        <v>107</v>
      </c>
      <c r="G66" s="243">
        <v>59</v>
      </c>
      <c r="H66" s="81">
        <v>57</v>
      </c>
      <c r="I66" s="81"/>
      <c r="J66" s="81"/>
      <c r="K66" s="81"/>
      <c r="L66" s="81"/>
      <c r="M66" s="81"/>
      <c r="N66" s="81"/>
      <c r="O66" s="55">
        <f t="shared" si="7"/>
        <v>116</v>
      </c>
    </row>
    <row r="67" spans="1:17" ht="19.5" customHeight="1" x14ac:dyDescent="0.2">
      <c r="A67" s="43">
        <v>6</v>
      </c>
      <c r="B67" s="231"/>
      <c r="C67" s="234"/>
      <c r="D67" s="238" t="s">
        <v>365</v>
      </c>
      <c r="E67" s="238" t="s">
        <v>471</v>
      </c>
      <c r="F67" s="345" t="s">
        <v>414</v>
      </c>
      <c r="G67" s="243">
        <v>34</v>
      </c>
      <c r="H67" s="357">
        <v>40</v>
      </c>
      <c r="I67" s="357">
        <v>41</v>
      </c>
      <c r="J67" s="358"/>
      <c r="K67" s="358"/>
      <c r="L67" s="358"/>
      <c r="M67" s="358"/>
      <c r="N67" s="358"/>
      <c r="O67" s="55">
        <f t="shared" si="7"/>
        <v>115</v>
      </c>
    </row>
    <row r="68" spans="1:17" ht="19.5" customHeight="1" x14ac:dyDescent="0.2">
      <c r="A68" s="43">
        <v>7</v>
      </c>
      <c r="B68" s="234"/>
      <c r="C68" s="234"/>
      <c r="D68" s="238" t="s">
        <v>310</v>
      </c>
      <c r="E68" s="238" t="s">
        <v>467</v>
      </c>
      <c r="F68" s="345" t="s">
        <v>32</v>
      </c>
      <c r="G68" s="243">
        <v>32</v>
      </c>
      <c r="H68" s="81">
        <v>38</v>
      </c>
      <c r="I68" s="360">
        <v>38</v>
      </c>
      <c r="J68" s="81"/>
      <c r="K68" s="81"/>
      <c r="L68" s="81"/>
      <c r="M68" s="81"/>
      <c r="N68" s="81"/>
      <c r="O68" s="55">
        <f t="shared" si="7"/>
        <v>108</v>
      </c>
    </row>
    <row r="69" spans="1:17" ht="19.5" customHeight="1" x14ac:dyDescent="0.2">
      <c r="A69" s="43">
        <v>8</v>
      </c>
      <c r="B69" s="234"/>
      <c r="C69" s="234"/>
      <c r="D69" s="67" t="s">
        <v>355</v>
      </c>
      <c r="E69" s="67" t="s">
        <v>356</v>
      </c>
      <c r="F69" s="66" t="s">
        <v>47</v>
      </c>
      <c r="G69" s="243">
        <v>55</v>
      </c>
      <c r="H69" s="81">
        <v>49</v>
      </c>
      <c r="I69" s="81"/>
      <c r="J69" s="81"/>
      <c r="K69" s="81"/>
      <c r="L69" s="81"/>
      <c r="M69" s="81"/>
      <c r="N69" s="81"/>
      <c r="O69" s="55">
        <f t="shared" si="7"/>
        <v>104</v>
      </c>
    </row>
    <row r="70" spans="1:17" ht="19.5" customHeight="1" x14ac:dyDescent="0.2">
      <c r="A70" s="43">
        <v>9</v>
      </c>
      <c r="B70" s="234"/>
      <c r="C70" s="234"/>
      <c r="D70" s="238" t="s">
        <v>457</v>
      </c>
      <c r="E70" s="238" t="s">
        <v>339</v>
      </c>
      <c r="F70" s="345" t="s">
        <v>443</v>
      </c>
      <c r="G70" s="243">
        <v>48</v>
      </c>
      <c r="H70" s="258">
        <v>36</v>
      </c>
      <c r="I70" s="258"/>
      <c r="J70" s="81"/>
      <c r="K70" s="81"/>
      <c r="L70" s="81"/>
      <c r="M70" s="81"/>
      <c r="N70" s="81"/>
      <c r="O70" s="55">
        <f t="shared" si="7"/>
        <v>84</v>
      </c>
    </row>
    <row r="71" spans="1:17" ht="19.5" customHeight="1" x14ac:dyDescent="0.2">
      <c r="A71" s="43">
        <v>10</v>
      </c>
      <c r="B71" s="238"/>
      <c r="C71" s="238"/>
      <c r="D71" s="66" t="s">
        <v>148</v>
      </c>
      <c r="E71" s="66" t="s">
        <v>468</v>
      </c>
      <c r="F71" s="66" t="s">
        <v>32</v>
      </c>
      <c r="G71" s="243">
        <v>38</v>
      </c>
      <c r="H71" s="81"/>
      <c r="I71" s="81">
        <v>35</v>
      </c>
      <c r="J71" s="81"/>
      <c r="K71" s="81"/>
      <c r="L71" s="81"/>
      <c r="M71" s="81"/>
      <c r="N71" s="81"/>
      <c r="O71" s="55">
        <f t="shared" si="7"/>
        <v>73</v>
      </c>
    </row>
    <row r="72" spans="1:17" ht="19.5" customHeight="1" x14ac:dyDescent="0.2">
      <c r="A72" s="43">
        <v>11</v>
      </c>
      <c r="B72" s="234"/>
      <c r="C72" s="234"/>
      <c r="D72" s="238" t="s">
        <v>464</v>
      </c>
      <c r="E72" s="238" t="s">
        <v>570</v>
      </c>
      <c r="F72" s="345" t="s">
        <v>107</v>
      </c>
      <c r="G72" s="243">
        <v>42</v>
      </c>
      <c r="H72" s="360"/>
      <c r="J72" s="109"/>
      <c r="K72" s="109"/>
      <c r="L72" s="109"/>
      <c r="M72" s="109"/>
      <c r="N72" s="109"/>
      <c r="O72" s="55">
        <f t="shared" si="7"/>
        <v>42</v>
      </c>
      <c r="P72" s="54"/>
    </row>
    <row r="73" spans="1:17" ht="19.5" customHeight="1" x14ac:dyDescent="0.2">
      <c r="A73" s="43">
        <v>12</v>
      </c>
      <c r="B73" s="487"/>
      <c r="C73" s="487"/>
      <c r="D73" s="238" t="s">
        <v>169</v>
      </c>
      <c r="E73" s="238" t="s">
        <v>149</v>
      </c>
      <c r="F73" s="345" t="s">
        <v>33</v>
      </c>
      <c r="G73" s="243">
        <v>40</v>
      </c>
      <c r="H73" s="78"/>
      <c r="I73" s="78"/>
      <c r="J73" s="78"/>
      <c r="K73" s="78"/>
      <c r="L73" s="78"/>
      <c r="M73" s="78"/>
      <c r="N73" s="78"/>
      <c r="O73" s="55">
        <f t="shared" si="7"/>
        <v>40</v>
      </c>
    </row>
    <row r="74" spans="1:17" ht="19.5" customHeight="1" x14ac:dyDescent="0.2">
      <c r="A74" s="43">
        <v>13</v>
      </c>
      <c r="B74" s="238"/>
      <c r="C74" s="238"/>
      <c r="D74" s="100" t="s">
        <v>235</v>
      </c>
      <c r="E74" s="100" t="s">
        <v>236</v>
      </c>
      <c r="F74" s="66" t="s">
        <v>33</v>
      </c>
      <c r="G74" s="243">
        <v>38</v>
      </c>
      <c r="H74" s="81"/>
      <c r="I74" s="82"/>
      <c r="J74" s="82"/>
      <c r="K74" s="82"/>
      <c r="L74" s="82"/>
      <c r="M74" s="82"/>
      <c r="N74" s="82"/>
      <c r="O74" s="55">
        <f t="shared" si="7"/>
        <v>38</v>
      </c>
    </row>
    <row r="75" spans="1:17" ht="19.5" customHeight="1" x14ac:dyDescent="0.2">
      <c r="A75" s="43">
        <v>14</v>
      </c>
      <c r="B75" s="238"/>
      <c r="C75" s="238"/>
      <c r="D75" s="66" t="s">
        <v>357</v>
      </c>
      <c r="E75" s="66" t="s">
        <v>79</v>
      </c>
      <c r="F75" s="66" t="s">
        <v>55</v>
      </c>
      <c r="G75" s="243">
        <v>30</v>
      </c>
      <c r="H75" s="81"/>
      <c r="I75" s="81"/>
      <c r="J75" s="81"/>
      <c r="K75" s="81"/>
      <c r="L75" s="81"/>
      <c r="M75" s="81"/>
      <c r="N75" s="81"/>
      <c r="O75" s="55">
        <f t="shared" si="7"/>
        <v>30</v>
      </c>
    </row>
    <row r="76" spans="1:17" ht="19.5" customHeight="1" x14ac:dyDescent="0.2">
      <c r="A76" s="43">
        <v>14</v>
      </c>
      <c r="B76" s="238"/>
      <c r="C76" s="238"/>
      <c r="D76" s="66" t="s">
        <v>571</v>
      </c>
      <c r="E76" s="66" t="s">
        <v>572</v>
      </c>
      <c r="F76" s="66" t="s">
        <v>573</v>
      </c>
      <c r="G76" s="243">
        <v>30</v>
      </c>
      <c r="H76" s="81"/>
      <c r="I76" s="81"/>
      <c r="J76" s="81"/>
      <c r="K76" s="81"/>
      <c r="L76" s="81"/>
      <c r="M76" s="81"/>
      <c r="N76" s="81"/>
      <c r="O76" s="55">
        <f t="shared" si="7"/>
        <v>30</v>
      </c>
      <c r="Q76" s="54"/>
    </row>
    <row r="77" spans="1:17" ht="19.5" customHeight="1" x14ac:dyDescent="0.2">
      <c r="A77" s="43">
        <v>16</v>
      </c>
      <c r="B77" s="238"/>
      <c r="C77" s="238"/>
      <c r="D77" s="66" t="s">
        <v>574</v>
      </c>
      <c r="E77" s="66" t="s">
        <v>575</v>
      </c>
      <c r="F77" s="66" t="s">
        <v>573</v>
      </c>
      <c r="G77" s="243">
        <v>28</v>
      </c>
      <c r="H77" s="81"/>
      <c r="I77" s="81"/>
      <c r="J77" s="81"/>
      <c r="K77" s="81"/>
      <c r="L77" s="81"/>
      <c r="M77" s="81"/>
      <c r="N77" s="81"/>
      <c r="O77" s="55">
        <f t="shared" si="7"/>
        <v>28</v>
      </c>
    </row>
    <row r="78" spans="1:17" ht="19.5" customHeight="1" x14ac:dyDescent="0.2">
      <c r="A78" s="43">
        <v>17</v>
      </c>
      <c r="B78" s="238"/>
      <c r="C78" s="238"/>
      <c r="D78" s="66" t="s">
        <v>90</v>
      </c>
      <c r="E78" s="66" t="s">
        <v>466</v>
      </c>
      <c r="F78" s="66" t="s">
        <v>33</v>
      </c>
      <c r="G78" s="243">
        <v>26</v>
      </c>
      <c r="H78" s="81"/>
      <c r="I78" s="81"/>
      <c r="J78" s="81"/>
      <c r="K78" s="81"/>
      <c r="L78" s="81"/>
      <c r="M78" s="81"/>
      <c r="N78" s="81"/>
      <c r="O78" s="55">
        <f t="shared" si="7"/>
        <v>26</v>
      </c>
    </row>
    <row r="79" spans="1:17" ht="19.5" customHeight="1" x14ac:dyDescent="0.2">
      <c r="A79" s="43">
        <v>18</v>
      </c>
      <c r="B79" s="238"/>
      <c r="C79" s="238"/>
      <c r="D79" s="66" t="s">
        <v>462</v>
      </c>
      <c r="E79" s="66" t="s">
        <v>463</v>
      </c>
      <c r="F79" s="66" t="s">
        <v>33</v>
      </c>
      <c r="G79" s="243">
        <v>25</v>
      </c>
      <c r="H79" s="81"/>
      <c r="I79" s="81"/>
      <c r="J79" s="81"/>
      <c r="K79" s="81"/>
      <c r="L79" s="81"/>
      <c r="M79" s="81"/>
      <c r="N79" s="81"/>
      <c r="O79" s="55">
        <f t="shared" si="7"/>
        <v>25</v>
      </c>
    </row>
    <row r="80" spans="1:17" ht="19.5" customHeight="1" x14ac:dyDescent="0.2">
      <c r="A80" s="43">
        <v>19</v>
      </c>
      <c r="B80" s="238"/>
      <c r="C80" s="238"/>
      <c r="D80" s="66" t="s">
        <v>474</v>
      </c>
      <c r="E80" s="66" t="s">
        <v>359</v>
      </c>
      <c r="F80" s="66" t="s">
        <v>33</v>
      </c>
      <c r="G80" s="243">
        <v>24</v>
      </c>
      <c r="H80" s="81"/>
      <c r="I80" s="81"/>
      <c r="J80" s="81"/>
      <c r="K80" s="81"/>
      <c r="L80" s="81"/>
      <c r="M80" s="81"/>
      <c r="N80" s="81"/>
      <c r="O80" s="55">
        <f t="shared" si="7"/>
        <v>24</v>
      </c>
      <c r="P80" s="54"/>
    </row>
    <row r="81" spans="1:17" ht="19.5" customHeight="1" x14ac:dyDescent="0.2">
      <c r="A81" s="43">
        <v>19</v>
      </c>
      <c r="B81" s="238"/>
      <c r="C81" s="238"/>
      <c r="D81" s="66" t="s">
        <v>150</v>
      </c>
      <c r="E81" s="66" t="s">
        <v>470</v>
      </c>
      <c r="F81" s="66" t="s">
        <v>33</v>
      </c>
      <c r="G81" s="243">
        <v>24</v>
      </c>
      <c r="H81" s="81"/>
      <c r="I81" s="81"/>
      <c r="J81" s="81"/>
      <c r="K81" s="81"/>
      <c r="L81" s="81"/>
      <c r="M81" s="81"/>
      <c r="N81" s="81"/>
      <c r="O81" s="55">
        <f t="shared" si="7"/>
        <v>24</v>
      </c>
      <c r="P81" s="54"/>
    </row>
    <row r="82" spans="1:17" ht="19.5" customHeight="1" x14ac:dyDescent="0.2">
      <c r="A82" s="43">
        <v>21</v>
      </c>
      <c r="B82" s="238"/>
      <c r="C82" s="238"/>
      <c r="D82" s="66" t="s">
        <v>576</v>
      </c>
      <c r="E82" s="66" t="s">
        <v>577</v>
      </c>
      <c r="F82" s="66" t="s">
        <v>187</v>
      </c>
      <c r="G82" s="243">
        <v>24</v>
      </c>
      <c r="H82" s="81"/>
      <c r="I82" s="81"/>
      <c r="J82" s="81"/>
      <c r="K82" s="81"/>
      <c r="L82" s="81"/>
      <c r="M82" s="81"/>
      <c r="N82" s="81"/>
      <c r="O82" s="55">
        <f t="shared" si="7"/>
        <v>24</v>
      </c>
      <c r="P82" s="54"/>
    </row>
    <row r="83" spans="1:17" ht="19.5" customHeight="1" x14ac:dyDescent="0.2">
      <c r="A83" s="503">
        <v>22</v>
      </c>
      <c r="B83" s="238"/>
      <c r="C83" s="238"/>
      <c r="D83" s="66" t="s">
        <v>578</v>
      </c>
      <c r="E83" s="66" t="s">
        <v>579</v>
      </c>
      <c r="F83" s="66" t="s">
        <v>187</v>
      </c>
      <c r="G83" s="243">
        <v>23</v>
      </c>
      <c r="H83" s="81"/>
      <c r="I83" s="81"/>
      <c r="J83" s="81"/>
      <c r="K83" s="81"/>
      <c r="L83" s="81"/>
      <c r="M83" s="81"/>
      <c r="N83" s="81"/>
      <c r="O83" s="55">
        <f t="shared" si="7"/>
        <v>23</v>
      </c>
      <c r="Q83" s="54"/>
    </row>
    <row r="84" spans="1:17" ht="19.5" customHeight="1" x14ac:dyDescent="0.2">
      <c r="A84" s="43">
        <v>22</v>
      </c>
      <c r="B84" s="238"/>
      <c r="C84" s="482"/>
      <c r="D84" s="67" t="s">
        <v>363</v>
      </c>
      <c r="E84" s="67" t="s">
        <v>186</v>
      </c>
      <c r="F84" s="67" t="s">
        <v>210</v>
      </c>
      <c r="G84" s="242">
        <v>23</v>
      </c>
      <c r="H84" s="112"/>
      <c r="I84" s="112"/>
      <c r="J84" s="112"/>
      <c r="K84" s="112"/>
      <c r="L84" s="112"/>
      <c r="M84" s="112"/>
      <c r="N84" s="112"/>
      <c r="O84" s="114">
        <f t="shared" si="7"/>
        <v>23</v>
      </c>
      <c r="Q84" s="54" t="s">
        <v>10</v>
      </c>
    </row>
    <row r="85" spans="1:17" ht="19.5" customHeight="1" x14ac:dyDescent="0.2">
      <c r="A85" s="368"/>
      <c r="B85" s="369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</row>
    <row r="86" spans="1:17" ht="19.5" customHeight="1" x14ac:dyDescent="0.2">
      <c r="A86" s="370"/>
      <c r="B86" s="57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</row>
    <row r="87" spans="1:17" ht="19.5" customHeight="1" thickBot="1" x14ac:dyDescent="0.2">
      <c r="A87" s="150"/>
      <c r="B87" s="151" t="s">
        <v>179</v>
      </c>
      <c r="C87" s="152"/>
      <c r="D87" s="530" t="s">
        <v>12</v>
      </c>
      <c r="E87" s="530"/>
      <c r="F87" s="530"/>
      <c r="G87" s="153"/>
      <c r="H87" s="154"/>
      <c r="I87" s="154"/>
      <c r="J87" s="154"/>
      <c r="K87" s="154"/>
      <c r="L87" s="214"/>
      <c r="M87" s="154"/>
      <c r="N87" s="154"/>
      <c r="O87" s="154"/>
      <c r="Q87" s="54" t="s">
        <v>10</v>
      </c>
    </row>
    <row r="88" spans="1:17" ht="38" customHeight="1" thickTop="1" thickBot="1" x14ac:dyDescent="0.2">
      <c r="A88" s="127" t="s">
        <v>28</v>
      </c>
      <c r="B88" s="148"/>
      <c r="C88" s="127"/>
      <c r="D88" s="127" t="s">
        <v>1</v>
      </c>
      <c r="E88" s="127" t="s">
        <v>2</v>
      </c>
      <c r="F88" s="128" t="s">
        <v>3</v>
      </c>
      <c r="G88" s="129" t="s">
        <v>559</v>
      </c>
      <c r="H88" s="265" t="s">
        <v>561</v>
      </c>
      <c r="I88" s="127" t="s">
        <v>562</v>
      </c>
      <c r="J88" s="127" t="s">
        <v>563</v>
      </c>
      <c r="K88" s="129" t="s">
        <v>11</v>
      </c>
      <c r="L88" s="479"/>
      <c r="M88" s="127" t="s">
        <v>564</v>
      </c>
      <c r="N88" s="127" t="s">
        <v>565</v>
      </c>
      <c r="O88" s="149" t="s">
        <v>9</v>
      </c>
    </row>
    <row r="89" spans="1:17" ht="19.5" customHeight="1" thickTop="1" x14ac:dyDescent="0.2">
      <c r="A89" s="371">
        <v>1</v>
      </c>
      <c r="B89" s="320"/>
      <c r="C89" s="320"/>
      <c r="D89" s="66" t="s">
        <v>170</v>
      </c>
      <c r="E89" s="66" t="s">
        <v>171</v>
      </c>
      <c r="F89" s="66" t="s">
        <v>33</v>
      </c>
      <c r="G89" s="243">
        <v>51</v>
      </c>
      <c r="H89" s="81">
        <v>62</v>
      </c>
      <c r="I89" s="81">
        <v>57</v>
      </c>
      <c r="J89" s="81"/>
      <c r="K89" s="81"/>
      <c r="L89" s="98"/>
      <c r="M89" s="81"/>
      <c r="N89" s="81"/>
      <c r="O89" s="55">
        <f>SUM(G89:N89)</f>
        <v>170</v>
      </c>
    </row>
    <row r="90" spans="1:17" ht="19.5" customHeight="1" x14ac:dyDescent="0.2">
      <c r="A90" s="269">
        <v>2</v>
      </c>
      <c r="B90" s="298"/>
      <c r="C90" s="231"/>
      <c r="D90" s="66" t="s">
        <v>337</v>
      </c>
      <c r="E90" s="66" t="s">
        <v>338</v>
      </c>
      <c r="F90" s="66" t="s">
        <v>33</v>
      </c>
      <c r="G90" s="243">
        <v>59</v>
      </c>
      <c r="H90" s="81">
        <v>49</v>
      </c>
      <c r="I90" s="81">
        <v>52</v>
      </c>
      <c r="J90" s="81"/>
      <c r="K90" s="81"/>
      <c r="L90" s="81"/>
      <c r="M90" s="81"/>
      <c r="N90" s="81"/>
      <c r="O90" s="55">
        <f>SUM(G90:N90)</f>
        <v>160</v>
      </c>
    </row>
    <row r="91" spans="1:17" ht="19.5" customHeight="1" x14ac:dyDescent="0.2">
      <c r="A91" s="269">
        <v>3</v>
      </c>
      <c r="B91" s="300"/>
      <c r="C91" s="300"/>
      <c r="D91" s="66" t="s">
        <v>242</v>
      </c>
      <c r="E91" s="66" t="s">
        <v>200</v>
      </c>
      <c r="F91" s="66" t="s">
        <v>107</v>
      </c>
      <c r="G91" s="243">
        <v>55</v>
      </c>
      <c r="H91" s="81">
        <v>38</v>
      </c>
      <c r="I91" s="81">
        <v>48</v>
      </c>
      <c r="J91" s="81"/>
      <c r="K91" s="81"/>
      <c r="L91" s="81"/>
      <c r="M91" s="81"/>
      <c r="N91" s="81"/>
      <c r="O91" s="55">
        <f>SUM(G91:N91)</f>
        <v>141</v>
      </c>
    </row>
    <row r="92" spans="1:17" ht="19.5" customHeight="1" x14ac:dyDescent="0.2">
      <c r="A92" s="269">
        <v>4</v>
      </c>
      <c r="B92" s="231"/>
      <c r="C92" s="231"/>
      <c r="D92" s="66" t="s">
        <v>165</v>
      </c>
      <c r="E92" s="66" t="s">
        <v>166</v>
      </c>
      <c r="F92" s="101" t="s">
        <v>33</v>
      </c>
      <c r="G92" s="243">
        <v>42</v>
      </c>
      <c r="H92" s="81">
        <v>44</v>
      </c>
      <c r="I92" s="81">
        <v>38</v>
      </c>
      <c r="J92" s="81"/>
      <c r="K92" s="81"/>
      <c r="L92" s="81"/>
      <c r="M92" s="81"/>
      <c r="N92" s="81"/>
      <c r="O92" s="55">
        <f>SUM(G92:N92)</f>
        <v>124</v>
      </c>
    </row>
    <row r="93" spans="1:17" ht="19.5" customHeight="1" x14ac:dyDescent="0.2">
      <c r="A93" s="269">
        <v>5</v>
      </c>
      <c r="B93" s="72"/>
      <c r="C93" s="72"/>
      <c r="D93" s="66" t="s">
        <v>321</v>
      </c>
      <c r="E93" s="66" t="s">
        <v>322</v>
      </c>
      <c r="F93" s="66" t="s">
        <v>33</v>
      </c>
      <c r="G93" s="243">
        <v>36</v>
      </c>
      <c r="H93" s="253">
        <v>46</v>
      </c>
      <c r="I93" s="253">
        <v>41</v>
      </c>
      <c r="J93" s="253"/>
      <c r="K93" s="253"/>
      <c r="L93" s="253"/>
      <c r="M93" s="253"/>
      <c r="N93" s="253"/>
      <c r="O93" s="55">
        <f>SUM(G93:N93)</f>
        <v>123</v>
      </c>
    </row>
    <row r="94" spans="1:17" ht="19.5" customHeight="1" x14ac:dyDescent="0.2">
      <c r="A94" s="269">
        <v>6</v>
      </c>
      <c r="B94" s="50"/>
      <c r="C94" s="50"/>
      <c r="D94" s="66" t="s">
        <v>319</v>
      </c>
      <c r="E94" s="66" t="s">
        <v>241</v>
      </c>
      <c r="F94" s="101" t="s">
        <v>107</v>
      </c>
      <c r="G94" s="243">
        <v>64</v>
      </c>
      <c r="H94" s="79">
        <v>53</v>
      </c>
      <c r="I94" s="79"/>
      <c r="J94" s="79"/>
      <c r="K94" s="79"/>
      <c r="L94" s="79"/>
      <c r="M94" s="79"/>
      <c r="N94" s="79"/>
      <c r="O94" s="55">
        <f t="shared" ref="O94" si="8">SUM(G94:N94)</f>
        <v>117</v>
      </c>
    </row>
    <row r="95" spans="1:17" ht="19.5" customHeight="1" x14ac:dyDescent="0.2">
      <c r="A95" s="269">
        <v>7</v>
      </c>
      <c r="B95" s="50"/>
      <c r="C95" s="50"/>
      <c r="D95" s="66" t="s">
        <v>482</v>
      </c>
      <c r="E95" s="66" t="s">
        <v>483</v>
      </c>
      <c r="F95" s="66" t="s">
        <v>443</v>
      </c>
      <c r="G95" s="425">
        <v>48</v>
      </c>
      <c r="H95" s="364">
        <v>57</v>
      </c>
      <c r="I95" s="364"/>
      <c r="J95" s="364"/>
      <c r="K95" s="364"/>
      <c r="L95" s="364"/>
      <c r="M95" s="364"/>
      <c r="N95" s="364"/>
      <c r="O95" s="115">
        <f t="shared" ref="O95:O102" si="9">SUM(G95:N95)</f>
        <v>105</v>
      </c>
    </row>
    <row r="96" spans="1:17" ht="19.5" customHeight="1" x14ac:dyDescent="0.2">
      <c r="A96" s="269">
        <v>8</v>
      </c>
      <c r="B96" s="120"/>
      <c r="C96" s="120"/>
      <c r="D96" s="238" t="s">
        <v>305</v>
      </c>
      <c r="E96" s="345" t="s">
        <v>345</v>
      </c>
      <c r="F96" s="66" t="s">
        <v>414</v>
      </c>
      <c r="G96" s="243">
        <v>36</v>
      </c>
      <c r="H96" s="78">
        <v>28</v>
      </c>
      <c r="I96" s="78">
        <v>35</v>
      </c>
      <c r="J96" s="78"/>
      <c r="K96" s="78"/>
      <c r="L96" s="78"/>
      <c r="M96" s="78"/>
      <c r="N96" s="78"/>
      <c r="O96" s="55">
        <f t="shared" si="9"/>
        <v>99</v>
      </c>
    </row>
    <row r="97" spans="1:18" ht="19.5" customHeight="1" x14ac:dyDescent="0.2">
      <c r="A97" s="269">
        <v>9</v>
      </c>
      <c r="B97" s="231"/>
      <c r="C97" s="231"/>
      <c r="D97" s="238" t="s">
        <v>580</v>
      </c>
      <c r="E97" s="345" t="s">
        <v>485</v>
      </c>
      <c r="F97" s="66" t="s">
        <v>55</v>
      </c>
      <c r="G97" s="243">
        <v>32</v>
      </c>
      <c r="H97" s="88">
        <v>34</v>
      </c>
      <c r="I97" s="88">
        <v>31</v>
      </c>
      <c r="J97" s="78"/>
      <c r="K97" s="78"/>
      <c r="L97" s="78"/>
      <c r="M97" s="78"/>
      <c r="N97" s="78"/>
      <c r="O97" s="55">
        <f t="shared" si="9"/>
        <v>97</v>
      </c>
    </row>
    <row r="98" spans="1:18" ht="19.5" customHeight="1" x14ac:dyDescent="0.2">
      <c r="A98" s="269">
        <v>10</v>
      </c>
      <c r="B98" s="231"/>
      <c r="C98" s="231"/>
      <c r="D98" s="238" t="s">
        <v>310</v>
      </c>
      <c r="E98" s="345" t="s">
        <v>346</v>
      </c>
      <c r="F98" s="66" t="s">
        <v>443</v>
      </c>
      <c r="G98" s="243">
        <v>28</v>
      </c>
      <c r="H98" s="84">
        <v>36</v>
      </c>
      <c r="I98" s="84">
        <v>29</v>
      </c>
      <c r="J98" s="84"/>
      <c r="K98" s="84"/>
      <c r="L98" s="84"/>
      <c r="M98" s="84"/>
      <c r="N98" s="84"/>
      <c r="O98" s="55">
        <f t="shared" si="9"/>
        <v>93</v>
      </c>
      <c r="Q98" s="54"/>
    </row>
    <row r="99" spans="1:18" ht="19.5" customHeight="1" x14ac:dyDescent="0.2">
      <c r="A99" s="269">
        <v>11</v>
      </c>
      <c r="B99" s="231"/>
      <c r="C99" s="231"/>
      <c r="D99" s="67" t="s">
        <v>310</v>
      </c>
      <c r="E99" s="66" t="s">
        <v>451</v>
      </c>
      <c r="F99" s="66" t="s">
        <v>443</v>
      </c>
      <c r="G99" s="243">
        <v>27</v>
      </c>
      <c r="H99" s="78">
        <v>40</v>
      </c>
      <c r="I99" s="78">
        <v>25</v>
      </c>
      <c r="J99" s="78"/>
      <c r="K99" s="78"/>
      <c r="L99" s="78"/>
      <c r="M99" s="78"/>
      <c r="N99" s="78"/>
      <c r="O99" s="55">
        <f t="shared" si="9"/>
        <v>92</v>
      </c>
    </row>
    <row r="100" spans="1:18" ht="19.5" customHeight="1" x14ac:dyDescent="0.2">
      <c r="A100" s="269">
        <v>11</v>
      </c>
      <c r="B100" s="231"/>
      <c r="C100" s="231"/>
      <c r="D100" s="238" t="s">
        <v>308</v>
      </c>
      <c r="E100" s="345" t="s">
        <v>344</v>
      </c>
      <c r="F100" s="66" t="s">
        <v>414</v>
      </c>
      <c r="G100" s="243">
        <v>29</v>
      </c>
      <c r="H100" s="84">
        <v>30</v>
      </c>
      <c r="I100" s="84">
        <v>33</v>
      </c>
      <c r="J100" s="84"/>
      <c r="K100" s="84"/>
      <c r="L100" s="84"/>
      <c r="M100" s="84"/>
      <c r="N100" s="84"/>
      <c r="O100" s="55">
        <f t="shared" si="9"/>
        <v>92</v>
      </c>
      <c r="Q100" s="54"/>
    </row>
    <row r="101" spans="1:18" ht="19.5" customHeight="1" x14ac:dyDescent="0.2">
      <c r="A101" s="269">
        <v>13</v>
      </c>
      <c r="B101" s="231"/>
      <c r="C101" s="231"/>
      <c r="D101" s="66" t="s">
        <v>153</v>
      </c>
      <c r="E101" s="66" t="s">
        <v>360</v>
      </c>
      <c r="F101" s="66" t="s">
        <v>31</v>
      </c>
      <c r="G101" s="243"/>
      <c r="H101" s="81">
        <v>34</v>
      </c>
      <c r="I101" s="81">
        <v>44</v>
      </c>
      <c r="J101" s="81"/>
      <c r="K101" s="81"/>
      <c r="L101" s="81"/>
      <c r="M101" s="81"/>
      <c r="N101" s="81"/>
      <c r="O101" s="55">
        <f t="shared" si="9"/>
        <v>78</v>
      </c>
    </row>
    <row r="102" spans="1:18" ht="19.5" customHeight="1" x14ac:dyDescent="0.2">
      <c r="A102" s="269">
        <v>14</v>
      </c>
      <c r="B102" s="232"/>
      <c r="C102" s="231"/>
      <c r="D102" s="66" t="s">
        <v>159</v>
      </c>
      <c r="E102" s="66" t="s">
        <v>112</v>
      </c>
      <c r="F102" s="66" t="s">
        <v>33</v>
      </c>
      <c r="G102" s="243"/>
      <c r="H102" s="81">
        <v>26</v>
      </c>
      <c r="I102" s="81">
        <v>27</v>
      </c>
      <c r="J102" s="81"/>
      <c r="K102" s="81"/>
      <c r="L102" s="81"/>
      <c r="M102" s="81"/>
      <c r="N102" s="81"/>
      <c r="O102" s="55">
        <f t="shared" si="9"/>
        <v>53</v>
      </c>
    </row>
    <row r="103" spans="1:18" ht="19.5" customHeight="1" x14ac:dyDescent="0.2">
      <c r="A103" s="269">
        <v>15</v>
      </c>
      <c r="B103" s="72"/>
      <c r="C103" s="72"/>
      <c r="D103" s="238" t="s">
        <v>347</v>
      </c>
      <c r="E103" s="345" t="s">
        <v>348</v>
      </c>
      <c r="F103" s="66" t="s">
        <v>55</v>
      </c>
      <c r="G103" s="243">
        <v>23</v>
      </c>
      <c r="H103" s="84">
        <v>27</v>
      </c>
      <c r="I103" s="84"/>
      <c r="J103" s="84"/>
      <c r="K103" s="84"/>
      <c r="L103" s="84"/>
      <c r="M103" s="84"/>
      <c r="N103" s="84"/>
      <c r="O103" s="55">
        <f t="shared" ref="O103:O107" si="10">SUM(G103:N103)</f>
        <v>50</v>
      </c>
    </row>
    <row r="104" spans="1:18" ht="19.5" customHeight="1" x14ac:dyDescent="0.2">
      <c r="A104" s="269">
        <v>16</v>
      </c>
      <c r="B104" s="231"/>
      <c r="C104" s="231"/>
      <c r="D104" s="238" t="s">
        <v>340</v>
      </c>
      <c r="E104" s="345" t="s">
        <v>341</v>
      </c>
      <c r="F104" s="66" t="s">
        <v>32</v>
      </c>
      <c r="G104" s="243">
        <v>45</v>
      </c>
      <c r="H104" s="84"/>
      <c r="I104" s="84"/>
      <c r="J104" s="84"/>
      <c r="K104" s="84"/>
      <c r="L104" s="84"/>
      <c r="M104" s="84"/>
      <c r="N104" s="84"/>
      <c r="O104" s="55">
        <f t="shared" si="10"/>
        <v>45</v>
      </c>
    </row>
    <row r="105" spans="1:18" ht="19.5" customHeight="1" x14ac:dyDescent="0.2">
      <c r="A105" s="269">
        <v>17</v>
      </c>
      <c r="B105" s="50"/>
      <c r="C105" s="50"/>
      <c r="D105" s="100" t="s">
        <v>328</v>
      </c>
      <c r="E105" s="66" t="s">
        <v>329</v>
      </c>
      <c r="F105" s="66" t="s">
        <v>481</v>
      </c>
      <c r="G105" s="243">
        <v>42</v>
      </c>
      <c r="H105" s="84"/>
      <c r="I105" s="84"/>
      <c r="J105" s="84"/>
      <c r="K105" s="84"/>
      <c r="L105" s="84"/>
      <c r="M105" s="84"/>
      <c r="N105" s="84"/>
      <c r="O105" s="55">
        <f t="shared" si="10"/>
        <v>42</v>
      </c>
    </row>
    <row r="106" spans="1:18" ht="19.5" customHeight="1" x14ac:dyDescent="0.2">
      <c r="A106" s="269">
        <v>17</v>
      </c>
      <c r="B106" s="50"/>
      <c r="C106" s="50"/>
      <c r="D106" s="66" t="s">
        <v>318</v>
      </c>
      <c r="E106" s="66" t="s">
        <v>206</v>
      </c>
      <c r="F106" s="66" t="s">
        <v>47</v>
      </c>
      <c r="G106" s="243">
        <v>42</v>
      </c>
      <c r="H106" s="78"/>
      <c r="I106" s="78"/>
      <c r="J106" s="78"/>
      <c r="K106" s="78"/>
      <c r="L106" s="78"/>
      <c r="M106" s="78"/>
      <c r="N106" s="78"/>
      <c r="O106" s="55">
        <f t="shared" si="10"/>
        <v>42</v>
      </c>
      <c r="R106" s="54"/>
    </row>
    <row r="107" spans="1:18" ht="19.5" customHeight="1" x14ac:dyDescent="0.2">
      <c r="A107" s="269">
        <v>19</v>
      </c>
      <c r="B107" s="56"/>
      <c r="C107" s="56"/>
      <c r="D107" s="66" t="s">
        <v>478</v>
      </c>
      <c r="E107" s="66" t="s">
        <v>479</v>
      </c>
      <c r="F107" s="66" t="s">
        <v>107</v>
      </c>
      <c r="G107" s="243">
        <v>32</v>
      </c>
      <c r="H107" s="88"/>
      <c r="I107" s="88"/>
      <c r="J107" s="88"/>
      <c r="K107" s="88"/>
      <c r="L107" s="88"/>
      <c r="M107" s="88"/>
      <c r="N107" s="88"/>
      <c r="O107" s="55">
        <f t="shared" si="10"/>
        <v>32</v>
      </c>
    </row>
    <row r="108" spans="1:18" ht="19.5" customHeight="1" x14ac:dyDescent="0.2">
      <c r="A108" s="269">
        <v>20</v>
      </c>
      <c r="B108" s="231"/>
      <c r="C108" s="231"/>
      <c r="D108" s="66" t="s">
        <v>219</v>
      </c>
      <c r="E108" s="66" t="s">
        <v>456</v>
      </c>
      <c r="F108" s="66" t="s">
        <v>55</v>
      </c>
      <c r="G108" s="243">
        <v>27</v>
      </c>
      <c r="H108" s="84"/>
      <c r="I108" s="84"/>
      <c r="J108" s="84"/>
      <c r="K108" s="84"/>
      <c r="L108" s="84"/>
      <c r="M108" s="84"/>
      <c r="N108" s="84"/>
      <c r="O108" s="55">
        <f t="shared" ref="O108:O119" si="11">SUM(G108:N108)</f>
        <v>27</v>
      </c>
    </row>
    <row r="109" spans="1:18" ht="19.5" customHeight="1" x14ac:dyDescent="0.2">
      <c r="A109" s="269">
        <v>21</v>
      </c>
      <c r="B109" s="56"/>
      <c r="C109" s="56"/>
      <c r="D109" s="66" t="s">
        <v>674</v>
      </c>
      <c r="E109" s="66" t="s">
        <v>429</v>
      </c>
      <c r="F109" s="66" t="s">
        <v>187</v>
      </c>
      <c r="G109" s="243"/>
      <c r="H109" s="81">
        <v>25</v>
      </c>
      <c r="I109" s="81"/>
      <c r="J109" s="81"/>
      <c r="K109" s="81"/>
      <c r="L109" s="81"/>
      <c r="M109" s="81"/>
      <c r="N109" s="81"/>
      <c r="O109" s="55">
        <f t="shared" si="11"/>
        <v>25</v>
      </c>
    </row>
    <row r="110" spans="1:18" ht="19.5" customHeight="1" x14ac:dyDescent="0.2">
      <c r="A110" s="269">
        <v>21</v>
      </c>
      <c r="B110" s="231"/>
      <c r="C110" s="231"/>
      <c r="D110" s="66" t="s">
        <v>351</v>
      </c>
      <c r="E110" s="66" t="s">
        <v>352</v>
      </c>
      <c r="F110" s="66" t="s">
        <v>33</v>
      </c>
      <c r="G110" s="243">
        <v>25</v>
      </c>
      <c r="H110" s="81"/>
      <c r="I110" s="81"/>
      <c r="J110" s="81"/>
      <c r="K110" s="81"/>
      <c r="L110" s="81"/>
      <c r="M110" s="81"/>
      <c r="N110" s="81"/>
      <c r="O110" s="55">
        <f t="shared" si="11"/>
        <v>25</v>
      </c>
    </row>
    <row r="111" spans="1:18" ht="19.5" customHeight="1" x14ac:dyDescent="0.2">
      <c r="A111" s="269">
        <v>23</v>
      </c>
      <c r="B111" s="56"/>
      <c r="C111" s="56"/>
      <c r="D111" s="66" t="s">
        <v>349</v>
      </c>
      <c r="E111" s="66" t="s">
        <v>350</v>
      </c>
      <c r="F111" s="66" t="s">
        <v>33</v>
      </c>
      <c r="G111" s="243">
        <v>24</v>
      </c>
      <c r="H111" s="84"/>
      <c r="I111" s="84"/>
      <c r="J111" s="84"/>
      <c r="K111" s="84"/>
      <c r="L111" s="84"/>
      <c r="M111" s="84"/>
      <c r="N111" s="84"/>
      <c r="O111" s="55">
        <f t="shared" si="11"/>
        <v>24</v>
      </c>
    </row>
    <row r="112" spans="1:18" ht="19.5" customHeight="1" x14ac:dyDescent="0.2">
      <c r="A112" s="269">
        <v>23</v>
      </c>
      <c r="B112" s="231"/>
      <c r="C112" s="231"/>
      <c r="D112" s="66" t="s">
        <v>581</v>
      </c>
      <c r="E112" s="66" t="s">
        <v>582</v>
      </c>
      <c r="F112" s="66" t="s">
        <v>55</v>
      </c>
      <c r="G112" s="243">
        <v>24</v>
      </c>
      <c r="H112" s="84"/>
      <c r="I112" s="84"/>
      <c r="J112" s="84"/>
      <c r="K112" s="84"/>
      <c r="L112" s="84"/>
      <c r="M112" s="84"/>
      <c r="N112" s="84"/>
      <c r="O112" s="55">
        <f t="shared" si="11"/>
        <v>24</v>
      </c>
    </row>
    <row r="113" spans="1:17" ht="19.5" customHeight="1" x14ac:dyDescent="0.2">
      <c r="A113" s="269">
        <v>25</v>
      </c>
      <c r="B113" s="231"/>
      <c r="C113" s="231"/>
      <c r="D113" s="66" t="s">
        <v>492</v>
      </c>
      <c r="E113" s="66" t="s">
        <v>493</v>
      </c>
      <c r="F113" s="66" t="s">
        <v>55</v>
      </c>
      <c r="G113" s="243">
        <v>23</v>
      </c>
      <c r="H113" s="84"/>
      <c r="I113" s="84"/>
      <c r="J113" s="84"/>
      <c r="K113" s="84"/>
      <c r="L113" s="84"/>
      <c r="M113" s="84"/>
      <c r="N113" s="84"/>
      <c r="O113" s="55">
        <f t="shared" si="11"/>
        <v>23</v>
      </c>
    </row>
    <row r="114" spans="1:17" ht="19.5" customHeight="1" x14ac:dyDescent="0.2">
      <c r="A114" s="269">
        <v>26</v>
      </c>
      <c r="B114" s="57"/>
      <c r="C114" s="57"/>
      <c r="D114" s="66" t="s">
        <v>486</v>
      </c>
      <c r="E114" s="66" t="s">
        <v>487</v>
      </c>
      <c r="F114" s="66" t="s">
        <v>443</v>
      </c>
      <c r="G114" s="243">
        <v>22</v>
      </c>
      <c r="H114" s="81"/>
      <c r="I114" s="81"/>
      <c r="J114" s="81"/>
      <c r="K114" s="81"/>
      <c r="L114" s="81"/>
      <c r="M114" s="81"/>
      <c r="N114" s="81"/>
      <c r="O114" s="55">
        <f t="shared" si="11"/>
        <v>22</v>
      </c>
    </row>
    <row r="115" spans="1:17" ht="19.5" customHeight="1" x14ac:dyDescent="0.2">
      <c r="A115" s="269">
        <v>26</v>
      </c>
      <c r="B115" s="56"/>
      <c r="C115" s="56"/>
      <c r="D115" s="66" t="s">
        <v>498</v>
      </c>
      <c r="E115" s="66" t="s">
        <v>499</v>
      </c>
      <c r="F115" s="66" t="s">
        <v>55</v>
      </c>
      <c r="G115" s="243">
        <v>22</v>
      </c>
      <c r="H115" s="84"/>
      <c r="I115" s="84"/>
      <c r="J115" s="84"/>
      <c r="K115" s="84"/>
      <c r="L115" s="84"/>
      <c r="M115" s="84"/>
      <c r="N115" s="84"/>
      <c r="O115" s="55">
        <f t="shared" si="11"/>
        <v>22</v>
      </c>
    </row>
    <row r="116" spans="1:17" ht="19.5" customHeight="1" x14ac:dyDescent="0.2">
      <c r="A116" s="269">
        <v>28</v>
      </c>
      <c r="B116" s="120"/>
      <c r="C116" s="120"/>
      <c r="D116" s="67" t="s">
        <v>330</v>
      </c>
      <c r="E116" s="67" t="s">
        <v>361</v>
      </c>
      <c r="F116" s="67" t="s">
        <v>32</v>
      </c>
      <c r="G116" s="242">
        <v>21</v>
      </c>
      <c r="H116" s="112"/>
      <c r="I116" s="112"/>
      <c r="J116" s="112"/>
      <c r="K116" s="112"/>
      <c r="L116" s="112"/>
      <c r="M116" s="112"/>
      <c r="N116" s="112"/>
      <c r="O116" s="114">
        <f t="shared" si="11"/>
        <v>21</v>
      </c>
    </row>
    <row r="117" spans="1:17" ht="19.5" customHeight="1" x14ac:dyDescent="0.2">
      <c r="A117" s="269">
        <v>28</v>
      </c>
      <c r="B117" s="231"/>
      <c r="C117" s="231"/>
      <c r="D117" s="238" t="s">
        <v>358</v>
      </c>
      <c r="E117" s="238" t="s">
        <v>359</v>
      </c>
      <c r="F117" s="238" t="s">
        <v>33</v>
      </c>
      <c r="G117" s="243">
        <v>21</v>
      </c>
      <c r="H117" s="81"/>
      <c r="I117" s="81"/>
      <c r="J117" s="81"/>
      <c r="K117" s="81"/>
      <c r="L117" s="81"/>
      <c r="M117" s="81"/>
      <c r="N117" s="81"/>
      <c r="O117" s="55">
        <f t="shared" si="11"/>
        <v>21</v>
      </c>
    </row>
    <row r="118" spans="1:17" ht="19.5" customHeight="1" x14ac:dyDescent="0.2">
      <c r="A118" s="269">
        <v>28</v>
      </c>
      <c r="B118" s="231"/>
      <c r="C118" s="231"/>
      <c r="D118" s="433" t="s">
        <v>62</v>
      </c>
      <c r="E118" s="433" t="s">
        <v>323</v>
      </c>
      <c r="F118" s="277" t="s">
        <v>47</v>
      </c>
      <c r="G118" s="231"/>
      <c r="H118" s="231"/>
      <c r="I118" s="243">
        <v>21</v>
      </c>
      <c r="J118" s="231"/>
      <c r="K118" s="231"/>
      <c r="L118" s="231"/>
      <c r="M118" s="231"/>
      <c r="N118" s="231"/>
      <c r="O118" s="55">
        <f t="shared" si="11"/>
        <v>21</v>
      </c>
    </row>
    <row r="119" spans="1:17" ht="19.5" customHeight="1" x14ac:dyDescent="0.2">
      <c r="A119" s="269">
        <v>28</v>
      </c>
      <c r="B119" s="231"/>
      <c r="C119" s="120"/>
      <c r="D119" s="439" t="s">
        <v>60</v>
      </c>
      <c r="E119" s="439" t="s">
        <v>128</v>
      </c>
      <c r="F119" s="525" t="s">
        <v>443</v>
      </c>
      <c r="G119" s="120"/>
      <c r="H119" s="120"/>
      <c r="I119" s="242">
        <v>21</v>
      </c>
      <c r="J119" s="120"/>
      <c r="K119" s="120"/>
      <c r="L119" s="120"/>
      <c r="M119" s="120"/>
      <c r="N119" s="120"/>
      <c r="O119" s="114">
        <f t="shared" si="11"/>
        <v>21</v>
      </c>
    </row>
    <row r="120" spans="1:17" ht="19.5" customHeight="1" x14ac:dyDescent="0.15">
      <c r="A120" s="269"/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</row>
    <row r="121" spans="1:17" ht="18" customHeight="1" x14ac:dyDescent="0.15">
      <c r="A121" s="269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</row>
    <row r="122" spans="1:17" ht="19.5" customHeight="1" thickBot="1" x14ac:dyDescent="0.2">
      <c r="A122" s="156"/>
      <c r="B122" s="157" t="s">
        <v>286</v>
      </c>
      <c r="C122" s="158"/>
      <c r="D122" s="152"/>
      <c r="E122" s="530" t="s">
        <v>12</v>
      </c>
      <c r="F122" s="530"/>
      <c r="G122" s="155"/>
      <c r="H122" s="152"/>
      <c r="I122" s="152"/>
      <c r="J122" s="152"/>
      <c r="K122" s="152"/>
      <c r="L122" s="177"/>
      <c r="M122" s="152"/>
      <c r="N122" s="152"/>
      <c r="O122" s="159"/>
    </row>
    <row r="123" spans="1:17" ht="36" customHeight="1" thickTop="1" thickBot="1" x14ac:dyDescent="0.2">
      <c r="A123" s="127" t="s">
        <v>28</v>
      </c>
      <c r="B123" s="148"/>
      <c r="C123" s="127"/>
      <c r="D123" s="127" t="s">
        <v>1</v>
      </c>
      <c r="E123" s="127" t="s">
        <v>2</v>
      </c>
      <c r="F123" s="128" t="s">
        <v>3</v>
      </c>
      <c r="G123" s="129" t="s">
        <v>559</v>
      </c>
      <c r="H123" s="265" t="s">
        <v>561</v>
      </c>
      <c r="I123" s="127" t="s">
        <v>562</v>
      </c>
      <c r="J123" s="127" t="s">
        <v>563</v>
      </c>
      <c r="K123" s="129" t="s">
        <v>11</v>
      </c>
      <c r="L123" s="479"/>
      <c r="M123" s="127" t="s">
        <v>564</v>
      </c>
      <c r="N123" s="127" t="s">
        <v>565</v>
      </c>
      <c r="O123" s="149" t="s">
        <v>9</v>
      </c>
    </row>
    <row r="124" spans="1:17" ht="19.5" customHeight="1" thickTop="1" x14ac:dyDescent="0.2">
      <c r="A124" s="377">
        <v>1</v>
      </c>
      <c r="B124" s="320"/>
      <c r="C124" s="320"/>
      <c r="D124" s="66" t="s">
        <v>444</v>
      </c>
      <c r="E124" s="66" t="s">
        <v>294</v>
      </c>
      <c r="F124" s="66" t="s">
        <v>55</v>
      </c>
      <c r="G124" s="243">
        <v>48</v>
      </c>
      <c r="H124" s="81">
        <v>45</v>
      </c>
      <c r="I124" s="81">
        <v>57</v>
      </c>
      <c r="J124" s="81"/>
      <c r="K124" s="81"/>
      <c r="L124" s="81"/>
      <c r="M124" s="81"/>
      <c r="N124" s="81"/>
      <c r="O124" s="55">
        <f t="shared" ref="O124:O132" si="12">SUM(G124:N124)</f>
        <v>150</v>
      </c>
    </row>
    <row r="125" spans="1:17" ht="19.5" customHeight="1" x14ac:dyDescent="0.2">
      <c r="A125" s="272">
        <v>2</v>
      </c>
      <c r="B125" s="231"/>
      <c r="C125" s="231"/>
      <c r="D125" s="66" t="s">
        <v>155</v>
      </c>
      <c r="E125" s="66" t="s">
        <v>156</v>
      </c>
      <c r="F125" s="66" t="s">
        <v>33</v>
      </c>
      <c r="G125" s="243">
        <v>38</v>
      </c>
      <c r="H125" s="113">
        <v>56</v>
      </c>
      <c r="I125" s="113">
        <v>52</v>
      </c>
      <c r="J125" s="375"/>
      <c r="K125" s="113"/>
      <c r="L125" s="375"/>
      <c r="M125" s="113"/>
      <c r="N125" s="113"/>
      <c r="O125" s="55">
        <f t="shared" si="12"/>
        <v>146</v>
      </c>
    </row>
    <row r="126" spans="1:17" ht="17" customHeight="1" x14ac:dyDescent="0.2">
      <c r="A126" s="272">
        <v>3</v>
      </c>
      <c r="B126" s="231"/>
      <c r="C126" s="231"/>
      <c r="D126" s="66" t="s">
        <v>63</v>
      </c>
      <c r="E126" s="66" t="s">
        <v>452</v>
      </c>
      <c r="F126" s="66" t="s">
        <v>187</v>
      </c>
      <c r="G126" s="243">
        <v>40</v>
      </c>
      <c r="H126" s="84">
        <v>39</v>
      </c>
      <c r="I126" s="84">
        <v>44</v>
      </c>
      <c r="J126" s="84"/>
      <c r="K126" s="84"/>
      <c r="L126" s="84"/>
      <c r="M126" s="84"/>
      <c r="N126" s="84"/>
      <c r="O126" s="55">
        <f t="shared" si="12"/>
        <v>123</v>
      </c>
      <c r="Q126" s="54" t="s">
        <v>10</v>
      </c>
    </row>
    <row r="127" spans="1:17" ht="17" customHeight="1" x14ac:dyDescent="0.2">
      <c r="A127" s="272">
        <v>4</v>
      </c>
      <c r="B127" s="231"/>
      <c r="C127" s="231"/>
      <c r="D127" s="66" t="s">
        <v>681</v>
      </c>
      <c r="E127" s="66" t="s">
        <v>680</v>
      </c>
      <c r="F127" s="66" t="s">
        <v>33</v>
      </c>
      <c r="G127" s="243">
        <v>36</v>
      </c>
      <c r="H127" s="358">
        <v>48</v>
      </c>
      <c r="I127" s="358">
        <v>38</v>
      </c>
      <c r="J127" s="358"/>
      <c r="K127" s="358"/>
      <c r="L127" s="358"/>
      <c r="M127" s="358"/>
      <c r="N127" s="358"/>
      <c r="O127" s="55">
        <f t="shared" si="12"/>
        <v>122</v>
      </c>
    </row>
    <row r="128" spans="1:17" ht="16" customHeight="1" x14ac:dyDescent="0.2">
      <c r="A128" s="272">
        <v>5</v>
      </c>
      <c r="B128" s="231"/>
      <c r="C128" s="231"/>
      <c r="D128" s="66" t="s">
        <v>324</v>
      </c>
      <c r="E128" s="66" t="s">
        <v>325</v>
      </c>
      <c r="F128" s="66" t="s">
        <v>187</v>
      </c>
      <c r="G128" s="243">
        <v>42</v>
      </c>
      <c r="H128" s="98">
        <v>37</v>
      </c>
      <c r="I128" s="98">
        <v>41</v>
      </c>
      <c r="J128" s="98"/>
      <c r="K128" s="98"/>
      <c r="L128" s="98"/>
      <c r="M128" s="98"/>
      <c r="N128" s="98"/>
      <c r="O128" s="55">
        <f t="shared" si="12"/>
        <v>120</v>
      </c>
    </row>
    <row r="129" spans="1:17" ht="18" customHeight="1" x14ac:dyDescent="0.2">
      <c r="A129" s="272">
        <v>6</v>
      </c>
      <c r="B129" s="231"/>
      <c r="C129" s="231"/>
      <c r="D129" s="66" t="s">
        <v>157</v>
      </c>
      <c r="E129" s="66" t="s">
        <v>158</v>
      </c>
      <c r="F129" s="66" t="s">
        <v>31</v>
      </c>
      <c r="G129" s="243">
        <v>55</v>
      </c>
      <c r="H129" s="81">
        <v>61</v>
      </c>
      <c r="I129" s="81"/>
      <c r="J129" s="81"/>
      <c r="K129" s="81"/>
      <c r="L129" s="98"/>
      <c r="M129" s="81"/>
      <c r="N129" s="81"/>
      <c r="O129" s="55">
        <f t="shared" si="12"/>
        <v>116</v>
      </c>
      <c r="P129" s="73"/>
      <c r="Q129" s="54" t="s">
        <v>203</v>
      </c>
    </row>
    <row r="130" spans="1:17" ht="19" customHeight="1" x14ac:dyDescent="0.2">
      <c r="A130" s="272">
        <v>7</v>
      </c>
      <c r="B130" s="72"/>
      <c r="C130" s="72"/>
      <c r="D130" s="66" t="s">
        <v>177</v>
      </c>
      <c r="E130" s="66" t="s">
        <v>178</v>
      </c>
      <c r="F130" s="101" t="s">
        <v>443</v>
      </c>
      <c r="G130" s="243">
        <v>59</v>
      </c>
      <c r="H130" s="81">
        <v>52</v>
      </c>
      <c r="I130" s="81"/>
      <c r="J130" s="81"/>
      <c r="K130" s="81"/>
      <c r="L130" s="81"/>
      <c r="M130" s="81"/>
      <c r="N130" s="81"/>
      <c r="O130" s="55">
        <f t="shared" si="12"/>
        <v>111</v>
      </c>
    </row>
    <row r="131" spans="1:17" ht="18" customHeight="1" x14ac:dyDescent="0.2">
      <c r="A131" s="272">
        <v>8</v>
      </c>
      <c r="B131" s="373"/>
      <c r="C131" s="374"/>
      <c r="D131" s="66" t="s">
        <v>331</v>
      </c>
      <c r="E131" s="66" t="s">
        <v>332</v>
      </c>
      <c r="F131" s="66" t="s">
        <v>187</v>
      </c>
      <c r="G131" s="243">
        <v>34</v>
      </c>
      <c r="H131" s="113">
        <v>29</v>
      </c>
      <c r="I131" s="113">
        <v>33</v>
      </c>
      <c r="J131" s="375"/>
      <c r="K131" s="113"/>
      <c r="L131" s="113"/>
      <c r="M131" s="113"/>
      <c r="N131" s="113"/>
      <c r="O131" s="55">
        <f t="shared" si="12"/>
        <v>96</v>
      </c>
    </row>
    <row r="132" spans="1:17" ht="18" customHeight="1" x14ac:dyDescent="0.2">
      <c r="A132" s="272">
        <v>9</v>
      </c>
      <c r="B132" s="231"/>
      <c r="C132" s="231"/>
      <c r="D132" s="66" t="s">
        <v>314</v>
      </c>
      <c r="E132" s="66" t="s">
        <v>315</v>
      </c>
      <c r="F132" s="66" t="s">
        <v>55</v>
      </c>
      <c r="G132" s="243">
        <v>45</v>
      </c>
      <c r="H132" s="81"/>
      <c r="I132" s="81">
        <v>48</v>
      </c>
      <c r="J132" s="81"/>
      <c r="K132" s="81"/>
      <c r="L132" s="81"/>
      <c r="M132" s="81"/>
      <c r="N132" s="81"/>
      <c r="O132" s="55">
        <f t="shared" si="12"/>
        <v>93</v>
      </c>
    </row>
    <row r="133" spans="1:17" ht="18" customHeight="1" x14ac:dyDescent="0.2">
      <c r="A133" s="272">
        <v>10</v>
      </c>
      <c r="B133" s="50"/>
      <c r="C133" s="50"/>
      <c r="D133" s="66" t="s">
        <v>312</v>
      </c>
      <c r="E133" s="66" t="s">
        <v>313</v>
      </c>
      <c r="F133" s="66" t="s">
        <v>33</v>
      </c>
      <c r="G133" s="243">
        <v>29</v>
      </c>
      <c r="H133" s="84">
        <v>42</v>
      </c>
      <c r="I133" s="84"/>
      <c r="J133" s="84"/>
      <c r="K133" s="84"/>
      <c r="L133" s="84"/>
      <c r="M133" s="84"/>
      <c r="N133" s="84"/>
      <c r="O133" s="55">
        <f t="shared" ref="O133:O135" si="13">SUM(G133:N133)</f>
        <v>71</v>
      </c>
      <c r="P133" s="54"/>
    </row>
    <row r="134" spans="1:17" ht="19" customHeight="1" x14ac:dyDescent="0.2">
      <c r="A134" s="272">
        <v>11</v>
      </c>
      <c r="B134" s="50"/>
      <c r="D134" s="66" t="s">
        <v>240</v>
      </c>
      <c r="E134" s="66" t="s">
        <v>193</v>
      </c>
      <c r="F134" s="66" t="s">
        <v>55</v>
      </c>
      <c r="G134" s="243">
        <v>34</v>
      </c>
      <c r="H134" s="81">
        <v>33</v>
      </c>
      <c r="I134" s="81"/>
      <c r="J134" s="81"/>
      <c r="K134" s="81"/>
      <c r="L134" s="81"/>
      <c r="M134" s="81"/>
      <c r="N134" s="81"/>
      <c r="O134" s="55">
        <f t="shared" si="13"/>
        <v>67</v>
      </c>
    </row>
    <row r="135" spans="1:17" ht="17" customHeight="1" x14ac:dyDescent="0.2">
      <c r="A135" s="272">
        <v>12</v>
      </c>
      <c r="B135" s="50"/>
      <c r="C135" s="50"/>
      <c r="D135" s="66" t="s">
        <v>271</v>
      </c>
      <c r="E135" s="66" t="s">
        <v>272</v>
      </c>
      <c r="F135" s="101" t="s">
        <v>31</v>
      </c>
      <c r="G135" s="243">
        <v>64</v>
      </c>
      <c r="H135" s="81"/>
      <c r="I135" s="81"/>
      <c r="J135" s="81"/>
      <c r="K135" s="81"/>
      <c r="L135" s="81"/>
      <c r="M135" s="81"/>
      <c r="N135" s="81"/>
      <c r="O135" s="55">
        <f t="shared" si="13"/>
        <v>64</v>
      </c>
    </row>
    <row r="136" spans="1:17" ht="17" customHeight="1" x14ac:dyDescent="0.2">
      <c r="A136" s="272">
        <v>13</v>
      </c>
      <c r="B136" s="120"/>
      <c r="C136" s="120"/>
      <c r="D136" s="66" t="s">
        <v>150</v>
      </c>
      <c r="E136" s="66" t="s">
        <v>171</v>
      </c>
      <c r="F136" s="66" t="s">
        <v>33</v>
      </c>
      <c r="G136" s="243">
        <v>51</v>
      </c>
      <c r="H136" s="81"/>
      <c r="I136" s="81"/>
      <c r="J136" s="81"/>
      <c r="K136" s="81"/>
      <c r="L136" s="81"/>
      <c r="M136" s="81"/>
      <c r="N136" s="81"/>
      <c r="O136" s="55">
        <f t="shared" ref="O136:O144" si="14">SUM(G136:N136)</f>
        <v>51</v>
      </c>
    </row>
    <row r="137" spans="1:17" ht="17" customHeight="1" x14ac:dyDescent="0.2">
      <c r="A137" s="272">
        <v>14</v>
      </c>
      <c r="B137" s="120"/>
      <c r="C137" s="120"/>
      <c r="D137" s="439" t="s">
        <v>316</v>
      </c>
      <c r="E137" s="439" t="s">
        <v>317</v>
      </c>
      <c r="F137" s="525" t="s">
        <v>32</v>
      </c>
      <c r="G137" s="231"/>
      <c r="H137" s="231"/>
      <c r="I137" s="231">
        <v>35</v>
      </c>
      <c r="J137" s="231"/>
      <c r="K137" s="231"/>
      <c r="L137" s="231"/>
      <c r="M137" s="231"/>
      <c r="N137" s="231"/>
      <c r="O137" s="55">
        <f t="shared" si="14"/>
        <v>35</v>
      </c>
    </row>
    <row r="138" spans="1:17" ht="17" customHeight="1" x14ac:dyDescent="0.2">
      <c r="A138" s="272">
        <v>14</v>
      </c>
      <c r="B138" s="120"/>
      <c r="C138" s="120"/>
      <c r="D138" s="66" t="s">
        <v>502</v>
      </c>
      <c r="E138" s="66" t="s">
        <v>503</v>
      </c>
      <c r="F138" s="66" t="s">
        <v>414</v>
      </c>
      <c r="G138" s="243"/>
      <c r="H138" s="81">
        <v>35</v>
      </c>
      <c r="I138" s="81"/>
      <c r="J138" s="81"/>
      <c r="K138" s="81"/>
      <c r="L138" s="81"/>
      <c r="M138" s="81"/>
      <c r="N138" s="81"/>
      <c r="O138" s="55">
        <f t="shared" si="14"/>
        <v>35</v>
      </c>
    </row>
    <row r="139" spans="1:17" ht="19" customHeight="1" x14ac:dyDescent="0.2">
      <c r="A139" s="272">
        <v>16</v>
      </c>
      <c r="B139" s="231"/>
      <c r="C139" s="231"/>
      <c r="D139" s="66" t="s">
        <v>310</v>
      </c>
      <c r="E139" s="66" t="s">
        <v>583</v>
      </c>
      <c r="F139" s="66" t="s">
        <v>187</v>
      </c>
      <c r="G139" s="243">
        <v>34</v>
      </c>
      <c r="H139" s="253"/>
      <c r="I139" s="253"/>
      <c r="J139" s="253"/>
      <c r="K139" s="253"/>
      <c r="L139" s="253"/>
      <c r="M139" s="376"/>
      <c r="N139" s="376"/>
      <c r="O139" s="55">
        <f t="shared" si="14"/>
        <v>34</v>
      </c>
    </row>
    <row r="140" spans="1:17" ht="19" customHeight="1" x14ac:dyDescent="0.2">
      <c r="A140" s="272">
        <v>17</v>
      </c>
      <c r="B140" s="120"/>
      <c r="C140" s="120"/>
      <c r="D140" s="66" t="s">
        <v>326</v>
      </c>
      <c r="E140" s="66" t="s">
        <v>327</v>
      </c>
      <c r="F140" s="66" t="s">
        <v>33</v>
      </c>
      <c r="G140" s="243">
        <v>28</v>
      </c>
      <c r="H140" s="84"/>
      <c r="I140" s="376"/>
      <c r="J140" s="376"/>
      <c r="K140" s="376"/>
      <c r="L140" s="376"/>
      <c r="M140" s="376"/>
      <c r="N140" s="376"/>
      <c r="O140" s="55">
        <f t="shared" si="14"/>
        <v>28</v>
      </c>
    </row>
    <row r="141" spans="1:17" ht="19" customHeight="1" x14ac:dyDescent="0.2">
      <c r="A141" s="272">
        <v>17</v>
      </c>
      <c r="B141" s="120"/>
      <c r="C141" s="120"/>
      <c r="D141" s="66" t="s">
        <v>284</v>
      </c>
      <c r="E141" s="66" t="s">
        <v>285</v>
      </c>
      <c r="F141" s="66" t="s">
        <v>33</v>
      </c>
      <c r="G141" s="243">
        <v>28</v>
      </c>
      <c r="H141" s="112"/>
      <c r="I141" s="112"/>
      <c r="J141" s="112"/>
      <c r="K141" s="112"/>
      <c r="L141" s="112"/>
      <c r="M141" s="112"/>
      <c r="N141" s="112"/>
      <c r="O141" s="55">
        <f t="shared" si="14"/>
        <v>28</v>
      </c>
    </row>
    <row r="142" spans="1:17" ht="17" customHeight="1" x14ac:dyDescent="0.2">
      <c r="A142" s="272">
        <v>19</v>
      </c>
      <c r="B142" s="231"/>
      <c r="C142" s="120"/>
      <c r="D142" s="66" t="s">
        <v>675</v>
      </c>
      <c r="E142" s="66" t="s">
        <v>676</v>
      </c>
      <c r="F142" s="66" t="s">
        <v>210</v>
      </c>
      <c r="G142" s="243"/>
      <c r="H142" s="112">
        <v>27</v>
      </c>
      <c r="I142" s="112"/>
      <c r="J142" s="112"/>
      <c r="K142" s="112"/>
      <c r="L142" s="112"/>
      <c r="M142" s="112"/>
      <c r="N142" s="112"/>
      <c r="O142" s="55">
        <f t="shared" si="14"/>
        <v>27</v>
      </c>
    </row>
    <row r="143" spans="1:17" ht="17" customHeight="1" x14ac:dyDescent="0.2">
      <c r="A143" s="272">
        <v>20</v>
      </c>
      <c r="B143" s="231"/>
      <c r="C143" s="231"/>
      <c r="D143" s="67" t="s">
        <v>365</v>
      </c>
      <c r="E143" s="67" t="s">
        <v>584</v>
      </c>
      <c r="F143" s="67" t="s">
        <v>32</v>
      </c>
      <c r="G143" s="242">
        <v>26</v>
      </c>
      <c r="H143" s="120"/>
      <c r="I143" s="120"/>
      <c r="J143" s="231"/>
      <c r="K143" s="231"/>
      <c r="L143" s="231"/>
      <c r="M143" s="231"/>
      <c r="N143" s="231"/>
      <c r="O143" s="55">
        <f t="shared" si="14"/>
        <v>26</v>
      </c>
    </row>
    <row r="144" spans="1:17" ht="17" customHeight="1" x14ac:dyDescent="0.2">
      <c r="A144" s="272">
        <v>21</v>
      </c>
      <c r="B144" s="231"/>
      <c r="C144" s="120"/>
      <c r="D144" s="238" t="s">
        <v>283</v>
      </c>
      <c r="E144" s="238" t="s">
        <v>147</v>
      </c>
      <c r="F144" s="238" t="s">
        <v>33</v>
      </c>
      <c r="G144" s="243">
        <v>25</v>
      </c>
      <c r="H144" s="231"/>
      <c r="I144" s="231"/>
      <c r="J144" s="231"/>
      <c r="K144" s="231"/>
      <c r="L144" s="231"/>
      <c r="M144" s="231"/>
      <c r="N144" s="231"/>
      <c r="O144" s="55">
        <f t="shared" si="14"/>
        <v>25</v>
      </c>
    </row>
    <row r="145" spans="1:19" ht="17" customHeight="1" x14ac:dyDescent="0.15">
      <c r="A145" s="272"/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</row>
    <row r="146" spans="1:19" ht="18" customHeight="1" x14ac:dyDescent="0.15">
      <c r="A146" s="272"/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</row>
    <row r="147" spans="1:19" ht="17" customHeight="1" thickBot="1" x14ac:dyDescent="0.2">
      <c r="A147" s="160"/>
      <c r="B147" s="162" t="s">
        <v>568</v>
      </c>
      <c r="C147" s="163"/>
      <c r="D147" s="164"/>
      <c r="E147" s="535" t="s">
        <v>12</v>
      </c>
      <c r="F147" s="535"/>
      <c r="G147" s="161"/>
      <c r="H147" s="165"/>
      <c r="I147" s="165"/>
      <c r="J147" s="165"/>
      <c r="K147" s="165"/>
      <c r="L147" s="137"/>
      <c r="M147" s="165"/>
      <c r="N147" s="165"/>
      <c r="O147" s="166"/>
      <c r="S147" s="54"/>
    </row>
    <row r="148" spans="1:19" ht="35" customHeight="1" thickTop="1" thickBot="1" x14ac:dyDescent="0.2">
      <c r="A148" s="127" t="s">
        <v>28</v>
      </c>
      <c r="B148" s="148"/>
      <c r="C148" s="127"/>
      <c r="D148" s="127" t="s">
        <v>1</v>
      </c>
      <c r="E148" s="127" t="s">
        <v>2</v>
      </c>
      <c r="F148" s="128" t="s">
        <v>3</v>
      </c>
      <c r="G148" s="129" t="s">
        <v>559</v>
      </c>
      <c r="H148" s="265" t="s">
        <v>561</v>
      </c>
      <c r="I148" s="127" t="s">
        <v>562</v>
      </c>
      <c r="J148" s="127" t="s">
        <v>563</v>
      </c>
      <c r="K148" s="129" t="s">
        <v>11</v>
      </c>
      <c r="M148" s="127" t="s">
        <v>564</v>
      </c>
      <c r="N148" s="127" t="s">
        <v>565</v>
      </c>
      <c r="O148" s="149" t="s">
        <v>9</v>
      </c>
    </row>
    <row r="149" spans="1:19" ht="17" customHeight="1" thickTop="1" x14ac:dyDescent="0.2">
      <c r="A149" s="377">
        <v>1</v>
      </c>
      <c r="B149" s="320"/>
      <c r="C149" s="320"/>
      <c r="D149" s="66" t="s">
        <v>273</v>
      </c>
      <c r="E149" s="66" t="s">
        <v>274</v>
      </c>
      <c r="F149" s="66" t="s">
        <v>55</v>
      </c>
      <c r="G149" s="243">
        <v>64</v>
      </c>
      <c r="H149" s="380">
        <v>62</v>
      </c>
      <c r="I149" s="380">
        <v>57</v>
      </c>
      <c r="J149" s="380"/>
      <c r="K149" s="380"/>
      <c r="L149" s="380"/>
      <c r="M149" s="380"/>
      <c r="N149" s="380"/>
      <c r="O149" s="55">
        <f t="shared" ref="O149" si="15">SUM(G149:N149)</f>
        <v>183</v>
      </c>
    </row>
    <row r="150" spans="1:19" ht="17" customHeight="1" x14ac:dyDescent="0.2">
      <c r="A150" s="272">
        <v>2</v>
      </c>
      <c r="B150" s="231"/>
      <c r="C150" s="231"/>
      <c r="D150" s="66" t="s">
        <v>291</v>
      </c>
      <c r="E150" s="66" t="s">
        <v>292</v>
      </c>
      <c r="F150" s="66" t="s">
        <v>187</v>
      </c>
      <c r="G150" s="243">
        <v>40</v>
      </c>
      <c r="H150" s="246">
        <v>53</v>
      </c>
      <c r="I150" s="246">
        <v>52</v>
      </c>
      <c r="J150" s="246"/>
      <c r="K150" s="246"/>
      <c r="L150" s="246"/>
      <c r="M150" s="246"/>
      <c r="N150" s="246"/>
      <c r="O150" s="55">
        <f>SUM(G150:N150)</f>
        <v>145</v>
      </c>
    </row>
    <row r="151" spans="1:19" ht="17" customHeight="1" x14ac:dyDescent="0.2">
      <c r="A151" s="272">
        <v>3</v>
      </c>
      <c r="B151" s="231"/>
      <c r="C151" s="231"/>
      <c r="D151" s="66" t="s">
        <v>293</v>
      </c>
      <c r="E151" s="66" t="s">
        <v>294</v>
      </c>
      <c r="F151" s="66" t="s">
        <v>33</v>
      </c>
      <c r="G151" s="243">
        <v>48</v>
      </c>
      <c r="H151" s="250">
        <v>46</v>
      </c>
      <c r="I151" s="250">
        <v>48</v>
      </c>
      <c r="J151" s="250"/>
      <c r="K151" s="250"/>
      <c r="L151" s="250"/>
      <c r="M151" s="250"/>
      <c r="N151" s="250"/>
      <c r="O151" s="55">
        <f>SUM(G151:N151)</f>
        <v>142</v>
      </c>
    </row>
    <row r="152" spans="1:19" ht="17" customHeight="1" x14ac:dyDescent="0.2">
      <c r="A152" s="272">
        <v>4</v>
      </c>
      <c r="B152" s="231"/>
      <c r="C152" s="231"/>
      <c r="D152" s="66" t="s">
        <v>295</v>
      </c>
      <c r="E152" s="66" t="s">
        <v>296</v>
      </c>
      <c r="F152" s="66" t="s">
        <v>107</v>
      </c>
      <c r="G152" s="243">
        <v>59</v>
      </c>
      <c r="H152" s="250">
        <v>49</v>
      </c>
      <c r="I152" s="250"/>
      <c r="J152" s="250"/>
      <c r="K152" s="250"/>
      <c r="L152" s="250"/>
      <c r="M152" s="250"/>
      <c r="N152" s="250"/>
      <c r="O152" s="55">
        <f t="shared" ref="O152" si="16">SUM(G152:N152)</f>
        <v>108</v>
      </c>
    </row>
    <row r="153" spans="1:19" ht="17" customHeight="1" x14ac:dyDescent="0.2">
      <c r="A153" s="272">
        <v>5</v>
      </c>
      <c r="B153" s="231"/>
      <c r="C153" s="231"/>
      <c r="D153" s="66" t="s">
        <v>92</v>
      </c>
      <c r="E153" s="66" t="s">
        <v>290</v>
      </c>
      <c r="F153" s="66" t="s">
        <v>33</v>
      </c>
      <c r="G153" s="243">
        <v>64</v>
      </c>
      <c r="H153" s="250"/>
      <c r="I153" s="250">
        <v>41</v>
      </c>
      <c r="J153" s="250"/>
      <c r="K153" s="250"/>
      <c r="L153" s="250"/>
      <c r="M153" s="250"/>
      <c r="N153" s="250"/>
      <c r="O153" s="55">
        <f t="shared" ref="O153:O169" si="17">SUM(G153:N153)</f>
        <v>105</v>
      </c>
    </row>
    <row r="154" spans="1:19" ht="17" customHeight="1" x14ac:dyDescent="0.2">
      <c r="A154" s="272">
        <v>6</v>
      </c>
      <c r="B154" s="72"/>
      <c r="C154" s="72"/>
      <c r="D154" s="66" t="s">
        <v>110</v>
      </c>
      <c r="E154" s="66" t="s">
        <v>111</v>
      </c>
      <c r="F154" s="66" t="s">
        <v>210</v>
      </c>
      <c r="G154" s="243">
        <v>48</v>
      </c>
      <c r="H154" s="248"/>
      <c r="I154" s="248">
        <v>44</v>
      </c>
      <c r="J154" s="248"/>
      <c r="K154" s="248"/>
      <c r="L154" s="248"/>
      <c r="M154" s="248"/>
      <c r="N154" s="248"/>
      <c r="O154" s="55">
        <f t="shared" si="17"/>
        <v>92</v>
      </c>
    </row>
    <row r="155" spans="1:19" ht="17" customHeight="1" x14ac:dyDescent="0.2">
      <c r="A155" s="272">
        <v>7</v>
      </c>
      <c r="B155" s="56"/>
      <c r="C155" s="56"/>
      <c r="D155" s="66" t="s">
        <v>592</v>
      </c>
      <c r="E155" s="66" t="s">
        <v>593</v>
      </c>
      <c r="F155" s="66" t="s">
        <v>33</v>
      </c>
      <c r="G155" s="243">
        <v>51</v>
      </c>
      <c r="H155" s="250"/>
      <c r="I155" s="250">
        <v>38</v>
      </c>
      <c r="J155" s="250"/>
      <c r="K155" s="250"/>
      <c r="L155" s="250"/>
      <c r="M155" s="250"/>
      <c r="N155" s="250"/>
      <c r="O155" s="55">
        <f t="shared" si="17"/>
        <v>89</v>
      </c>
    </row>
    <row r="156" spans="1:19" ht="17" customHeight="1" x14ac:dyDescent="0.2">
      <c r="A156" s="272">
        <v>8</v>
      </c>
      <c r="B156" s="57"/>
      <c r="C156" s="57"/>
      <c r="D156" s="66" t="s">
        <v>275</v>
      </c>
      <c r="E156" s="66" t="s">
        <v>276</v>
      </c>
      <c r="F156" s="66" t="s">
        <v>107</v>
      </c>
      <c r="G156" s="243">
        <v>30</v>
      </c>
      <c r="H156" s="250">
        <v>57</v>
      </c>
      <c r="I156" s="250"/>
      <c r="J156" s="250"/>
      <c r="K156" s="250"/>
      <c r="L156" s="250"/>
      <c r="M156" s="250"/>
      <c r="N156" s="250"/>
      <c r="O156" s="55">
        <f t="shared" si="17"/>
        <v>87</v>
      </c>
    </row>
    <row r="157" spans="1:19" ht="17" customHeight="1" x14ac:dyDescent="0.2">
      <c r="A157" s="272">
        <v>9</v>
      </c>
      <c r="B157" s="57"/>
      <c r="C157" s="57"/>
      <c r="D157" s="66" t="s">
        <v>279</v>
      </c>
      <c r="E157" s="66" t="s">
        <v>280</v>
      </c>
      <c r="F157" s="66" t="s">
        <v>33</v>
      </c>
      <c r="G157" s="243">
        <v>38</v>
      </c>
      <c r="H157" s="246">
        <v>44</v>
      </c>
      <c r="I157" s="246"/>
      <c r="J157" s="246"/>
      <c r="K157" s="246"/>
      <c r="L157" s="246"/>
      <c r="M157" s="246"/>
      <c r="N157" s="246"/>
      <c r="O157" s="55">
        <f t="shared" si="17"/>
        <v>82</v>
      </c>
    </row>
    <row r="158" spans="1:19" ht="17" customHeight="1" x14ac:dyDescent="0.2">
      <c r="A158" s="272">
        <v>10</v>
      </c>
      <c r="B158" s="56"/>
      <c r="C158" s="56"/>
      <c r="D158" s="66" t="s">
        <v>677</v>
      </c>
      <c r="E158" s="66" t="s">
        <v>678</v>
      </c>
      <c r="F158" s="66" t="s">
        <v>481</v>
      </c>
      <c r="G158" s="243"/>
      <c r="H158" s="250">
        <v>40</v>
      </c>
      <c r="I158" s="250">
        <v>35</v>
      </c>
      <c r="J158" s="250"/>
      <c r="K158" s="250"/>
      <c r="L158" s="250"/>
      <c r="M158" s="250"/>
      <c r="N158" s="250"/>
      <c r="O158" s="55">
        <f t="shared" si="17"/>
        <v>75</v>
      </c>
    </row>
    <row r="159" spans="1:19" ht="17" customHeight="1" x14ac:dyDescent="0.2">
      <c r="A159" s="272">
        <v>11</v>
      </c>
      <c r="B159" s="56"/>
      <c r="C159" s="56"/>
      <c r="D159" s="238" t="s">
        <v>589</v>
      </c>
      <c r="E159" s="238" t="s">
        <v>590</v>
      </c>
      <c r="F159" s="238" t="s">
        <v>32</v>
      </c>
      <c r="G159" s="243">
        <v>27</v>
      </c>
      <c r="H159" s="250">
        <v>38</v>
      </c>
      <c r="I159" s="250"/>
      <c r="J159" s="250"/>
      <c r="K159" s="250"/>
      <c r="L159" s="250"/>
      <c r="M159" s="250"/>
      <c r="N159" s="250"/>
      <c r="O159" s="55">
        <f t="shared" si="17"/>
        <v>65</v>
      </c>
    </row>
    <row r="160" spans="1:19" ht="17" customHeight="1" x14ac:dyDescent="0.2">
      <c r="A160" s="272">
        <v>12</v>
      </c>
      <c r="B160" s="57"/>
      <c r="C160" s="57"/>
      <c r="D160" s="66" t="s">
        <v>86</v>
      </c>
      <c r="E160" s="66" t="s">
        <v>87</v>
      </c>
      <c r="F160" s="66" t="s">
        <v>55</v>
      </c>
      <c r="G160" s="243">
        <v>59</v>
      </c>
      <c r="H160" s="250"/>
      <c r="I160" s="250"/>
      <c r="J160" s="250"/>
      <c r="K160" s="250"/>
      <c r="L160" s="250"/>
      <c r="M160" s="250"/>
      <c r="N160" s="250"/>
      <c r="O160" s="55">
        <f t="shared" si="17"/>
        <v>59</v>
      </c>
    </row>
    <row r="161" spans="1:15" ht="17" customHeight="1" x14ac:dyDescent="0.2">
      <c r="A161" s="272">
        <v>13</v>
      </c>
      <c r="B161" s="56"/>
      <c r="C161" s="56"/>
      <c r="D161" s="66" t="s">
        <v>281</v>
      </c>
      <c r="E161" s="66" t="s">
        <v>282</v>
      </c>
      <c r="F161" s="66" t="s">
        <v>107</v>
      </c>
      <c r="G161" s="243">
        <v>55</v>
      </c>
      <c r="H161" s="250"/>
      <c r="I161" s="250"/>
      <c r="J161" s="250"/>
      <c r="K161" s="250"/>
      <c r="L161" s="250"/>
      <c r="M161" s="250"/>
      <c r="N161" s="250"/>
      <c r="O161" s="55">
        <f t="shared" si="17"/>
        <v>55</v>
      </c>
    </row>
    <row r="162" spans="1:15" ht="17" customHeight="1" x14ac:dyDescent="0.2">
      <c r="A162" s="272">
        <v>13</v>
      </c>
      <c r="B162" s="57"/>
      <c r="C162" s="57"/>
      <c r="D162" s="66" t="s">
        <v>301</v>
      </c>
      <c r="E162" s="66" t="s">
        <v>302</v>
      </c>
      <c r="F162" s="66" t="s">
        <v>32</v>
      </c>
      <c r="G162" s="243">
        <v>55</v>
      </c>
      <c r="H162" s="250"/>
      <c r="I162" s="250"/>
      <c r="J162" s="250"/>
      <c r="K162" s="250"/>
      <c r="L162" s="250"/>
      <c r="M162" s="250"/>
      <c r="N162" s="250"/>
      <c r="O162" s="55">
        <f t="shared" si="17"/>
        <v>55</v>
      </c>
    </row>
    <row r="163" spans="1:15" ht="17" customHeight="1" x14ac:dyDescent="0.2">
      <c r="A163" s="272">
        <v>15</v>
      </c>
      <c r="B163" s="57"/>
      <c r="C163" s="57"/>
      <c r="D163" s="66" t="s">
        <v>277</v>
      </c>
      <c r="E163" s="66" t="s">
        <v>278</v>
      </c>
      <c r="F163" s="66" t="s">
        <v>443</v>
      </c>
      <c r="G163" s="243">
        <v>51</v>
      </c>
      <c r="H163" s="250"/>
      <c r="I163" s="250"/>
      <c r="J163" s="250"/>
      <c r="K163" s="250"/>
      <c r="L163" s="250"/>
      <c r="M163" s="250"/>
      <c r="N163" s="250"/>
      <c r="O163" s="55">
        <f t="shared" si="17"/>
        <v>51</v>
      </c>
    </row>
    <row r="164" spans="1:15" ht="17" customHeight="1" x14ac:dyDescent="0.2">
      <c r="A164" s="272">
        <v>16</v>
      </c>
      <c r="B164" s="120"/>
      <c r="C164" s="120"/>
      <c r="D164" s="66" t="s">
        <v>303</v>
      </c>
      <c r="E164" s="66" t="s">
        <v>304</v>
      </c>
      <c r="F164" s="66" t="s">
        <v>414</v>
      </c>
      <c r="G164" s="243">
        <v>48</v>
      </c>
      <c r="H164" s="250"/>
      <c r="I164" s="250"/>
      <c r="J164" s="250"/>
      <c r="K164" s="250"/>
      <c r="L164" s="250"/>
      <c r="M164" s="250"/>
      <c r="N164" s="250"/>
      <c r="O164" s="55">
        <f t="shared" si="17"/>
        <v>48</v>
      </c>
    </row>
    <row r="165" spans="1:15" ht="17" customHeight="1" x14ac:dyDescent="0.2">
      <c r="A165" s="272">
        <v>17</v>
      </c>
      <c r="B165" s="120"/>
      <c r="C165" s="120"/>
      <c r="D165" s="66" t="s">
        <v>585</v>
      </c>
      <c r="E165" s="66" t="s">
        <v>594</v>
      </c>
      <c r="F165" s="66" t="s">
        <v>32</v>
      </c>
      <c r="G165" s="243">
        <v>45</v>
      </c>
      <c r="H165" s="250"/>
      <c r="I165" s="250"/>
      <c r="J165" s="250"/>
      <c r="K165" s="250"/>
      <c r="L165" s="250"/>
      <c r="M165" s="250"/>
      <c r="N165" s="250"/>
      <c r="O165" s="55">
        <f t="shared" si="17"/>
        <v>45</v>
      </c>
    </row>
    <row r="166" spans="1:15" ht="17" customHeight="1" x14ac:dyDescent="0.2">
      <c r="A166" s="272">
        <v>18</v>
      </c>
      <c r="B166" s="231"/>
      <c r="C166" s="231"/>
      <c r="D166" s="66" t="s">
        <v>82</v>
      </c>
      <c r="E166" s="66" t="s">
        <v>83</v>
      </c>
      <c r="F166" s="66" t="s">
        <v>55</v>
      </c>
      <c r="G166" s="243">
        <v>42</v>
      </c>
      <c r="H166" s="247"/>
      <c r="I166" s="378"/>
      <c r="J166" s="378"/>
      <c r="K166" s="378"/>
      <c r="L166" s="378"/>
      <c r="M166" s="378"/>
      <c r="N166" s="378"/>
      <c r="O166" s="55">
        <f t="shared" si="17"/>
        <v>42</v>
      </c>
    </row>
    <row r="167" spans="1:15" ht="16" customHeight="1" x14ac:dyDescent="0.2">
      <c r="A167" s="272">
        <v>19</v>
      </c>
      <c r="B167" s="231"/>
      <c r="C167" s="231"/>
      <c r="D167" s="66" t="s">
        <v>585</v>
      </c>
      <c r="E167" s="66" t="s">
        <v>586</v>
      </c>
      <c r="F167" s="66" t="s">
        <v>32</v>
      </c>
      <c r="G167" s="243">
        <v>36</v>
      </c>
      <c r="H167" s="247"/>
      <c r="I167" s="247"/>
      <c r="J167" s="247"/>
      <c r="K167" s="247"/>
      <c r="L167" s="247"/>
      <c r="M167" s="247"/>
      <c r="N167" s="247"/>
      <c r="O167" s="55">
        <f t="shared" si="17"/>
        <v>36</v>
      </c>
    </row>
    <row r="168" spans="1:15" ht="17" customHeight="1" x14ac:dyDescent="0.2">
      <c r="A168" s="272">
        <v>20</v>
      </c>
      <c r="B168" s="231"/>
      <c r="C168" s="231"/>
      <c r="D168" s="66" t="s">
        <v>273</v>
      </c>
      <c r="E168" s="66" t="s">
        <v>448</v>
      </c>
      <c r="F168" s="66" t="s">
        <v>33</v>
      </c>
      <c r="G168" s="243">
        <v>34</v>
      </c>
      <c r="H168" s="247"/>
      <c r="I168" s="247"/>
      <c r="J168" s="247"/>
      <c r="K168" s="247"/>
      <c r="L168" s="247"/>
      <c r="M168" s="247"/>
      <c r="N168" s="247"/>
      <c r="O168" s="55">
        <f t="shared" si="17"/>
        <v>34</v>
      </c>
    </row>
    <row r="169" spans="1:15" ht="17" customHeight="1" x14ac:dyDescent="0.2">
      <c r="A169" s="272">
        <v>20</v>
      </c>
      <c r="B169" s="231"/>
      <c r="C169" s="120"/>
      <c r="D169" s="66" t="s">
        <v>57</v>
      </c>
      <c r="E169" s="66" t="s">
        <v>533</v>
      </c>
      <c r="F169" s="66" t="s">
        <v>47</v>
      </c>
      <c r="G169" s="243">
        <v>34</v>
      </c>
      <c r="H169" s="379"/>
      <c r="I169" s="379"/>
      <c r="J169" s="379"/>
      <c r="K169" s="379"/>
      <c r="L169" s="379"/>
      <c r="M169" s="379"/>
      <c r="N169" s="379"/>
      <c r="O169" s="55">
        <f t="shared" si="17"/>
        <v>34</v>
      </c>
    </row>
    <row r="170" spans="1:15" ht="17" customHeight="1" x14ac:dyDescent="0.2">
      <c r="A170" s="272">
        <v>22</v>
      </c>
      <c r="B170" s="231"/>
      <c r="C170" s="231"/>
      <c r="D170" s="67" t="s">
        <v>63</v>
      </c>
      <c r="E170" s="67" t="s">
        <v>206</v>
      </c>
      <c r="F170" s="67" t="s">
        <v>47</v>
      </c>
      <c r="G170" s="242">
        <v>29</v>
      </c>
      <c r="H170" s="308"/>
      <c r="I170" s="308"/>
      <c r="J170" s="308"/>
      <c r="K170" s="308"/>
      <c r="L170" s="308"/>
      <c r="M170" s="308"/>
      <c r="N170" s="308"/>
      <c r="O170" s="114">
        <f t="shared" ref="O170:O171" si="18">SUM(G170:N170)</f>
        <v>29</v>
      </c>
    </row>
    <row r="171" spans="1:15" ht="17" customHeight="1" x14ac:dyDescent="0.2">
      <c r="A171" s="272">
        <v>23</v>
      </c>
      <c r="B171" s="231"/>
      <c r="C171" s="231"/>
      <c r="D171" s="238" t="s">
        <v>587</v>
      </c>
      <c r="E171" s="238" t="s">
        <v>588</v>
      </c>
      <c r="F171" s="238" t="s">
        <v>210</v>
      </c>
      <c r="G171" s="243">
        <v>28</v>
      </c>
      <c r="H171" s="250"/>
      <c r="I171" s="250"/>
      <c r="J171" s="250"/>
      <c r="K171" s="250"/>
      <c r="L171" s="250"/>
      <c r="M171" s="250"/>
      <c r="N171" s="250"/>
      <c r="O171" s="55">
        <f t="shared" si="18"/>
        <v>28</v>
      </c>
    </row>
    <row r="172" spans="1:15" ht="17" customHeight="1" x14ac:dyDescent="0.15">
      <c r="A172" s="272"/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</row>
    <row r="173" spans="1:15" ht="17" customHeight="1" x14ac:dyDescent="0.15">
      <c r="A173" s="272"/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</row>
    <row r="174" spans="1:15" ht="15" customHeight="1" x14ac:dyDescent="0.2">
      <c r="A174" s="413"/>
      <c r="D174" s="94"/>
      <c r="E174" s="94"/>
      <c r="F174" s="94"/>
      <c r="I174" s="20"/>
      <c r="O174" s="73"/>
    </row>
    <row r="175" spans="1:15" ht="15" customHeight="1" x14ac:dyDescent="0.15">
      <c r="A175" s="413"/>
    </row>
  </sheetData>
  <sortState xmlns:xlrd2="http://schemas.microsoft.com/office/spreadsheetml/2017/richdata2" ref="A14:J20">
    <sortCondition ref="A14"/>
  </sortState>
  <mergeCells count="8">
    <mergeCell ref="E147:F147"/>
    <mergeCell ref="E122:F122"/>
    <mergeCell ref="D87:F87"/>
    <mergeCell ref="D1:F1"/>
    <mergeCell ref="D11:F11"/>
    <mergeCell ref="D33:F33"/>
    <mergeCell ref="D44:F44"/>
    <mergeCell ref="D60:F60"/>
  </mergeCells>
  <phoneticPr fontId="0" type="noConversion"/>
  <pageMargins left="0.39" right="0.41" top="0.75" bottom="0.75" header="0.16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7"/>
  <sheetViews>
    <sheetView zoomScaleNormal="85" workbookViewId="0">
      <selection activeCell="C64" sqref="C64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7.3320312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175"/>
      <c r="B1" s="176" t="s">
        <v>18</v>
      </c>
      <c r="C1" s="177"/>
      <c r="D1" s="537" t="s">
        <v>13</v>
      </c>
      <c r="E1" s="537"/>
      <c r="F1" s="537"/>
      <c r="G1" s="178"/>
      <c r="H1" s="178"/>
      <c r="I1" s="178"/>
      <c r="J1" s="178"/>
      <c r="K1" s="178"/>
      <c r="L1" s="178"/>
      <c r="M1" s="178"/>
      <c r="N1" s="177"/>
      <c r="O1" s="139"/>
    </row>
    <row r="2" spans="1:17" ht="36" customHeight="1" thickTop="1" thickBot="1" x14ac:dyDescent="0.2">
      <c r="A2" s="127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29" t="s">
        <v>477</v>
      </c>
      <c r="H2" s="127" t="s">
        <v>679</v>
      </c>
      <c r="I2" s="265" t="s">
        <v>694</v>
      </c>
      <c r="J2" s="127"/>
      <c r="K2" s="127"/>
      <c r="L2" s="127"/>
      <c r="M2" s="127"/>
      <c r="N2" s="179"/>
      <c r="O2" s="149" t="s">
        <v>9</v>
      </c>
    </row>
    <row r="3" spans="1:17" ht="18" customHeight="1" thickTop="1" x14ac:dyDescent="0.2">
      <c r="A3" s="336">
        <v>1</v>
      </c>
      <c r="B3" s="66" t="s">
        <v>260</v>
      </c>
      <c r="C3" s="66" t="s">
        <v>98</v>
      </c>
      <c r="D3" s="66" t="s">
        <v>505</v>
      </c>
      <c r="E3" s="66" t="s">
        <v>506</v>
      </c>
      <c r="F3" s="66" t="s">
        <v>31</v>
      </c>
      <c r="G3" s="243">
        <v>64</v>
      </c>
      <c r="H3" s="285">
        <v>61</v>
      </c>
      <c r="I3" s="285">
        <v>57</v>
      </c>
      <c r="J3" s="285"/>
      <c r="K3" s="285"/>
      <c r="L3" s="285"/>
      <c r="M3" s="285"/>
      <c r="N3" s="284"/>
      <c r="O3" s="103">
        <f>SUM(G3:N3)</f>
        <v>182</v>
      </c>
      <c r="P3" s="37"/>
    </row>
    <row r="4" spans="1:17" ht="18" customHeight="1" x14ac:dyDescent="0.2">
      <c r="A4" s="339">
        <v>2</v>
      </c>
      <c r="B4" s="66" t="s">
        <v>91</v>
      </c>
      <c r="C4" s="66" t="s">
        <v>229</v>
      </c>
      <c r="D4" s="66" t="s">
        <v>230</v>
      </c>
      <c r="E4" s="66" t="s">
        <v>231</v>
      </c>
      <c r="F4" s="66" t="s">
        <v>443</v>
      </c>
      <c r="G4" s="243">
        <v>59</v>
      </c>
      <c r="H4" s="258">
        <v>56</v>
      </c>
      <c r="I4" s="258">
        <v>48</v>
      </c>
      <c r="J4" s="258"/>
      <c r="K4" s="258"/>
      <c r="L4" s="258"/>
      <c r="M4" s="258"/>
      <c r="N4" s="81"/>
      <c r="O4" s="102">
        <f t="shared" ref="O4:O6" si="0">SUM(G4:N4)</f>
        <v>163</v>
      </c>
      <c r="P4" s="37"/>
    </row>
    <row r="5" spans="1:17" ht="18" customHeight="1" x14ac:dyDescent="0.2">
      <c r="A5" s="339">
        <v>3</v>
      </c>
      <c r="B5" s="66" t="s">
        <v>507</v>
      </c>
      <c r="C5" s="66" t="s">
        <v>508</v>
      </c>
      <c r="D5" s="66" t="s">
        <v>457</v>
      </c>
      <c r="E5" s="66" t="s">
        <v>339</v>
      </c>
      <c r="F5" s="66" t="s">
        <v>443</v>
      </c>
      <c r="G5" s="243">
        <v>55</v>
      </c>
      <c r="H5" s="258">
        <v>52</v>
      </c>
      <c r="I5" s="258">
        <v>44</v>
      </c>
      <c r="J5" s="258"/>
      <c r="K5" s="258"/>
      <c r="L5" s="258"/>
      <c r="M5" s="258"/>
      <c r="N5" s="81"/>
      <c r="O5" s="102">
        <f t="shared" si="0"/>
        <v>151</v>
      </c>
      <c r="P5" s="37"/>
    </row>
    <row r="6" spans="1:17" ht="16.5" customHeight="1" x14ac:dyDescent="0.2">
      <c r="A6" s="339">
        <v>3</v>
      </c>
      <c r="B6" s="66" t="s">
        <v>509</v>
      </c>
      <c r="C6" s="66" t="s">
        <v>510</v>
      </c>
      <c r="D6" s="66" t="s">
        <v>355</v>
      </c>
      <c r="E6" s="66" t="s">
        <v>356</v>
      </c>
      <c r="F6" s="276" t="s">
        <v>47</v>
      </c>
      <c r="G6" s="243">
        <v>51</v>
      </c>
      <c r="H6" s="258">
        <v>48</v>
      </c>
      <c r="I6" s="258">
        <v>52</v>
      </c>
      <c r="J6" s="258"/>
      <c r="K6" s="258"/>
      <c r="L6" s="258"/>
      <c r="M6" s="258"/>
      <c r="N6" s="81"/>
      <c r="O6" s="102">
        <f t="shared" si="0"/>
        <v>151</v>
      </c>
      <c r="P6" s="37"/>
    </row>
    <row r="7" spans="1:17" ht="18" customHeight="1" x14ac:dyDescent="0.2">
      <c r="A7" s="339">
        <v>5</v>
      </c>
      <c r="B7" s="66" t="s">
        <v>58</v>
      </c>
      <c r="C7" s="66" t="s">
        <v>232</v>
      </c>
      <c r="D7" s="66" t="s">
        <v>63</v>
      </c>
      <c r="E7" s="66" t="s">
        <v>461</v>
      </c>
      <c r="F7" s="66" t="s">
        <v>443</v>
      </c>
      <c r="G7" s="243">
        <v>42</v>
      </c>
      <c r="H7" s="79">
        <v>45</v>
      </c>
      <c r="I7" s="79">
        <v>41</v>
      </c>
      <c r="J7" s="79"/>
      <c r="K7" s="79"/>
      <c r="L7" s="79"/>
      <c r="M7" s="79"/>
      <c r="N7" s="81"/>
      <c r="O7" s="102">
        <f>SUM(G7:N7)</f>
        <v>128</v>
      </c>
      <c r="P7" s="37"/>
    </row>
    <row r="8" spans="1:17" ht="16.5" customHeight="1" x14ac:dyDescent="0.2">
      <c r="A8" s="339">
        <v>6</v>
      </c>
      <c r="B8" s="66" t="s">
        <v>233</v>
      </c>
      <c r="C8" s="66" t="s">
        <v>234</v>
      </c>
      <c r="D8" s="66" t="s">
        <v>169</v>
      </c>
      <c r="E8" s="66" t="s">
        <v>149</v>
      </c>
      <c r="F8" s="66" t="s">
        <v>33</v>
      </c>
      <c r="G8" s="243">
        <v>48</v>
      </c>
      <c r="H8" s="232"/>
      <c r="I8" s="232"/>
      <c r="J8" s="232"/>
      <c r="K8" s="81"/>
      <c r="L8" s="81"/>
      <c r="M8" s="81"/>
      <c r="N8" s="81"/>
      <c r="O8" s="102">
        <f>SUM(G8:N8)</f>
        <v>48</v>
      </c>
      <c r="P8" s="37"/>
    </row>
    <row r="9" spans="1:17" ht="17.25" customHeight="1" x14ac:dyDescent="0.2">
      <c r="A9" s="339">
        <v>7</v>
      </c>
      <c r="B9" s="66" t="s">
        <v>511</v>
      </c>
      <c r="C9" s="66" t="s">
        <v>512</v>
      </c>
      <c r="D9" s="66" t="s">
        <v>513</v>
      </c>
      <c r="E9" s="66" t="s">
        <v>296</v>
      </c>
      <c r="F9" s="66" t="s">
        <v>107</v>
      </c>
      <c r="G9" s="243">
        <v>45</v>
      </c>
      <c r="H9" s="258"/>
      <c r="I9" s="258"/>
      <c r="J9" s="258"/>
      <c r="K9" s="258"/>
      <c r="L9" s="258"/>
      <c r="M9" s="258"/>
      <c r="N9" s="81"/>
      <c r="O9" s="102">
        <f>SUM(G9:N9)</f>
        <v>45</v>
      </c>
      <c r="P9" s="37"/>
    </row>
    <row r="10" spans="1:17" ht="17.25" customHeight="1" x14ac:dyDescent="0.2">
      <c r="A10" s="339">
        <v>8</v>
      </c>
      <c r="B10" s="66" t="s">
        <v>514</v>
      </c>
      <c r="C10" s="66" t="s">
        <v>515</v>
      </c>
      <c r="D10" s="66" t="s">
        <v>516</v>
      </c>
      <c r="E10" s="66" t="s">
        <v>517</v>
      </c>
      <c r="F10" s="66" t="s">
        <v>443</v>
      </c>
      <c r="G10" s="250">
        <v>42</v>
      </c>
      <c r="H10" s="81"/>
      <c r="I10" s="81"/>
      <c r="J10" s="81"/>
      <c r="K10" s="81"/>
      <c r="L10" s="81"/>
      <c r="M10" s="81"/>
      <c r="N10" s="81"/>
      <c r="O10" s="102">
        <f>SUM(G10:N10)</f>
        <v>42</v>
      </c>
      <c r="P10" s="37"/>
      <c r="Q10" s="54"/>
    </row>
    <row r="11" spans="1:17" ht="17.25" customHeight="1" x14ac:dyDescent="0.2">
      <c r="A11" s="339">
        <v>9</v>
      </c>
      <c r="B11" s="66" t="s">
        <v>518</v>
      </c>
      <c r="C11" s="66" t="s">
        <v>519</v>
      </c>
      <c r="D11" s="66" t="s">
        <v>520</v>
      </c>
      <c r="E11" s="66" t="s">
        <v>521</v>
      </c>
      <c r="F11" s="66" t="s">
        <v>522</v>
      </c>
      <c r="G11" s="250">
        <v>38</v>
      </c>
      <c r="H11" s="98"/>
      <c r="I11" s="98"/>
      <c r="J11" s="98"/>
      <c r="K11" s="98"/>
      <c r="L11" s="98"/>
      <c r="M11" s="98"/>
      <c r="N11" s="98"/>
      <c r="O11" s="102">
        <f>SUM(G11:N11)</f>
        <v>38</v>
      </c>
      <c r="P11" s="37"/>
    </row>
    <row r="12" spans="1:17" ht="17.25" customHeight="1" x14ac:dyDescent="0.2">
      <c r="A12" s="287"/>
      <c r="B12" s="238"/>
      <c r="C12" s="238"/>
      <c r="D12" s="238"/>
      <c r="E12" s="238"/>
      <c r="F12" s="238"/>
      <c r="G12" s="81"/>
      <c r="H12" s="81"/>
      <c r="I12" s="81"/>
      <c r="J12" s="81"/>
      <c r="K12" s="81"/>
      <c r="L12" s="81"/>
      <c r="M12" s="81"/>
      <c r="N12" s="81"/>
      <c r="O12" s="286"/>
      <c r="P12" s="37"/>
      <c r="Q12" s="54"/>
    </row>
    <row r="13" spans="1:17" ht="17.25" customHeight="1" x14ac:dyDescent="0.15">
      <c r="A13" s="43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37"/>
    </row>
    <row r="14" spans="1:17" ht="15.75" customHeight="1" thickBot="1" x14ac:dyDescent="0.2">
      <c r="A14" s="131"/>
      <c r="B14" s="132" t="s">
        <v>19</v>
      </c>
      <c r="C14" s="133"/>
      <c r="D14" s="531" t="s">
        <v>13</v>
      </c>
      <c r="E14" s="531"/>
      <c r="F14" s="531"/>
      <c r="G14" s="134"/>
      <c r="H14" s="134"/>
      <c r="I14" s="134"/>
      <c r="J14" s="134"/>
      <c r="K14" s="134"/>
      <c r="L14" s="134"/>
      <c r="M14" s="134"/>
      <c r="N14" s="133"/>
      <c r="O14" s="135"/>
      <c r="P14" s="10"/>
    </row>
    <row r="15" spans="1:17" ht="30" customHeight="1" thickTop="1" thickBot="1" x14ac:dyDescent="0.2">
      <c r="A15" s="127" t="s">
        <v>28</v>
      </c>
      <c r="B15" s="127" t="s">
        <v>4</v>
      </c>
      <c r="C15" s="127" t="s">
        <v>5</v>
      </c>
      <c r="D15" s="127" t="s">
        <v>1</v>
      </c>
      <c r="E15" s="127" t="s">
        <v>2</v>
      </c>
      <c r="F15" s="128" t="s">
        <v>3</v>
      </c>
      <c r="G15" s="129" t="s">
        <v>477</v>
      </c>
      <c r="H15" s="127" t="s">
        <v>679</v>
      </c>
      <c r="I15" s="265" t="s">
        <v>694</v>
      </c>
      <c r="J15" s="179"/>
      <c r="K15" s="179"/>
      <c r="L15" s="127"/>
      <c r="M15" s="127"/>
      <c r="N15" s="179"/>
      <c r="O15" s="149" t="s">
        <v>9</v>
      </c>
      <c r="P15" s="10"/>
      <c r="Q15" s="10" t="s">
        <v>10</v>
      </c>
    </row>
    <row r="16" spans="1:17" ht="16.5" customHeight="1" thickTop="1" x14ac:dyDescent="0.2">
      <c r="A16" s="287">
        <v>1</v>
      </c>
      <c r="B16" s="66" t="s">
        <v>74</v>
      </c>
      <c r="C16" s="66" t="s">
        <v>243</v>
      </c>
      <c r="D16" s="66" t="s">
        <v>163</v>
      </c>
      <c r="E16" s="66" t="s">
        <v>164</v>
      </c>
      <c r="F16" s="66" t="s">
        <v>443</v>
      </c>
      <c r="G16" s="243">
        <v>64</v>
      </c>
      <c r="H16" s="99">
        <v>62</v>
      </c>
      <c r="I16" s="99">
        <v>57</v>
      </c>
      <c r="J16" s="99"/>
      <c r="K16" s="99"/>
      <c r="L16" s="99"/>
      <c r="M16" s="99"/>
      <c r="N16" s="98"/>
      <c r="O16" s="103">
        <f t="shared" ref="O16" si="1">SUM(G16:N16)</f>
        <v>183</v>
      </c>
      <c r="P16" s="10"/>
    </row>
    <row r="17" spans="1:18" ht="16.5" customHeight="1" x14ac:dyDescent="0.2">
      <c r="A17" s="104">
        <v>2</v>
      </c>
      <c r="B17" s="66" t="s">
        <v>119</v>
      </c>
      <c r="C17" s="66" t="s">
        <v>120</v>
      </c>
      <c r="D17" s="66" t="s">
        <v>227</v>
      </c>
      <c r="E17" s="66" t="s">
        <v>228</v>
      </c>
      <c r="F17" s="66" t="s">
        <v>33</v>
      </c>
      <c r="G17" s="243">
        <v>45</v>
      </c>
      <c r="H17" s="290">
        <v>53</v>
      </c>
      <c r="I17" s="79">
        <v>52</v>
      </c>
      <c r="J17" s="83"/>
      <c r="K17" s="79"/>
      <c r="L17" s="79"/>
      <c r="M17" s="79"/>
      <c r="N17" s="81"/>
      <c r="O17" s="102">
        <f t="shared" ref="O17:O35" si="2">SUM(G17:N17)</f>
        <v>150</v>
      </c>
      <c r="P17" s="10"/>
    </row>
    <row r="18" spans="1:18" ht="17.25" customHeight="1" x14ac:dyDescent="0.2">
      <c r="A18" s="104">
        <v>3</v>
      </c>
      <c r="B18" s="66" t="s">
        <v>192</v>
      </c>
      <c r="C18" s="66" t="s">
        <v>122</v>
      </c>
      <c r="D18" s="66" t="s">
        <v>353</v>
      </c>
      <c r="E18" s="66" t="s">
        <v>354</v>
      </c>
      <c r="F18" s="66" t="s">
        <v>55</v>
      </c>
      <c r="G18" s="243">
        <v>42</v>
      </c>
      <c r="H18" s="290">
        <v>57</v>
      </c>
      <c r="I18" s="237">
        <v>48</v>
      </c>
      <c r="J18" s="83"/>
      <c r="K18" s="237"/>
      <c r="L18" s="237"/>
      <c r="M18" s="237"/>
      <c r="N18" s="111"/>
      <c r="O18" s="102">
        <f t="shared" si="2"/>
        <v>147</v>
      </c>
      <c r="P18" s="10"/>
    </row>
    <row r="19" spans="1:18" ht="15.75" customHeight="1" x14ac:dyDescent="0.2">
      <c r="A19" s="287">
        <v>4</v>
      </c>
      <c r="B19" s="66" t="s">
        <v>127</v>
      </c>
      <c r="C19" s="66" t="s">
        <v>128</v>
      </c>
      <c r="D19" s="66" t="s">
        <v>170</v>
      </c>
      <c r="E19" s="66" t="s">
        <v>171</v>
      </c>
      <c r="F19" s="66" t="s">
        <v>33</v>
      </c>
      <c r="G19" s="243">
        <v>55</v>
      </c>
      <c r="H19" s="81">
        <v>49</v>
      </c>
      <c r="I19" s="81">
        <v>41</v>
      </c>
      <c r="J19" s="81"/>
      <c r="K19" s="81"/>
      <c r="L19" s="81"/>
      <c r="M19" s="81"/>
      <c r="N19" s="81"/>
      <c r="O19" s="102">
        <f t="shared" si="2"/>
        <v>145</v>
      </c>
      <c r="P19" s="10"/>
    </row>
    <row r="20" spans="1:18" ht="17.25" customHeight="1" x14ac:dyDescent="0.2">
      <c r="A20" s="287">
        <v>5</v>
      </c>
      <c r="B20" s="66" t="s">
        <v>445</v>
      </c>
      <c r="C20" s="66" t="s">
        <v>446</v>
      </c>
      <c r="D20" s="66" t="s">
        <v>239</v>
      </c>
      <c r="E20" s="66" t="s">
        <v>122</v>
      </c>
      <c r="F20" s="66" t="s">
        <v>55</v>
      </c>
      <c r="G20" s="243">
        <v>27</v>
      </c>
      <c r="H20" s="290">
        <v>44</v>
      </c>
      <c r="I20" s="237">
        <v>44</v>
      </c>
      <c r="J20" s="83"/>
      <c r="K20" s="237"/>
      <c r="L20" s="237"/>
      <c r="M20" s="237"/>
      <c r="N20" s="111"/>
      <c r="O20" s="102">
        <f t="shared" si="2"/>
        <v>115</v>
      </c>
      <c r="P20" s="10"/>
    </row>
    <row r="21" spans="1:18" ht="17.25" customHeight="1" x14ac:dyDescent="0.2">
      <c r="A21" s="104">
        <v>6</v>
      </c>
      <c r="B21" s="66" t="s">
        <v>99</v>
      </c>
      <c r="C21" s="66" t="s">
        <v>222</v>
      </c>
      <c r="D21" s="66" t="s">
        <v>223</v>
      </c>
      <c r="E21" s="66" t="s">
        <v>224</v>
      </c>
      <c r="F21" s="66" t="s">
        <v>55</v>
      </c>
      <c r="G21" s="243">
        <v>34</v>
      </c>
      <c r="H21" s="119">
        <v>40</v>
      </c>
      <c r="I21" s="119">
        <v>31</v>
      </c>
      <c r="J21" s="119"/>
      <c r="K21" s="119"/>
      <c r="L21" s="119"/>
      <c r="M21" s="119"/>
      <c r="N21" s="119"/>
      <c r="O21" s="102">
        <f t="shared" si="2"/>
        <v>105</v>
      </c>
      <c r="P21" s="10"/>
    </row>
    <row r="22" spans="1:18" ht="17.25" customHeight="1" x14ac:dyDescent="0.2">
      <c r="A22" s="104">
        <v>7</v>
      </c>
      <c r="B22" s="66" t="s">
        <v>371</v>
      </c>
      <c r="C22" s="66" t="s">
        <v>372</v>
      </c>
      <c r="D22" s="66" t="s">
        <v>321</v>
      </c>
      <c r="E22" s="66" t="s">
        <v>322</v>
      </c>
      <c r="F22" s="66" t="s">
        <v>33</v>
      </c>
      <c r="G22" s="250">
        <v>40</v>
      </c>
      <c r="H22" s="242">
        <v>36</v>
      </c>
      <c r="I22" s="242">
        <v>27</v>
      </c>
      <c r="J22" s="242"/>
      <c r="K22" s="243"/>
      <c r="L22" s="243"/>
      <c r="M22" s="243"/>
      <c r="N22" s="243"/>
      <c r="O22" s="102">
        <f t="shared" si="2"/>
        <v>103</v>
      </c>
      <c r="P22" s="10"/>
      <c r="R22" s="10" t="s">
        <v>10</v>
      </c>
    </row>
    <row r="23" spans="1:18" ht="17.25" customHeight="1" x14ac:dyDescent="0.2">
      <c r="A23" s="104">
        <v>8</v>
      </c>
      <c r="B23" s="66" t="s">
        <v>123</v>
      </c>
      <c r="C23" s="66" t="s">
        <v>124</v>
      </c>
      <c r="D23" s="66" t="s">
        <v>125</v>
      </c>
      <c r="E23" s="66" t="s">
        <v>126</v>
      </c>
      <c r="F23" s="66" t="s">
        <v>33</v>
      </c>
      <c r="G23" s="243">
        <v>48</v>
      </c>
      <c r="H23" s="288"/>
      <c r="I23" s="258">
        <v>35</v>
      </c>
      <c r="J23" s="289"/>
      <c r="K23" s="258"/>
      <c r="L23" s="258"/>
      <c r="M23" s="258"/>
      <c r="N23" s="81"/>
      <c r="O23" s="102">
        <f t="shared" si="2"/>
        <v>83</v>
      </c>
      <c r="P23" s="10"/>
    </row>
    <row r="24" spans="1:18" ht="17.25" customHeight="1" x14ac:dyDescent="0.2">
      <c r="A24" s="287">
        <v>9</v>
      </c>
      <c r="B24" s="66" t="s">
        <v>664</v>
      </c>
      <c r="C24" s="66" t="s">
        <v>665</v>
      </c>
      <c r="D24" s="66" t="s">
        <v>220</v>
      </c>
      <c r="E24" s="66" t="s">
        <v>221</v>
      </c>
      <c r="F24" s="66" t="s">
        <v>443</v>
      </c>
      <c r="G24" s="250"/>
      <c r="H24" s="242">
        <v>46</v>
      </c>
      <c r="I24" s="242">
        <v>29</v>
      </c>
      <c r="J24" s="242"/>
      <c r="K24" s="243"/>
      <c r="L24" s="243"/>
      <c r="M24" s="243"/>
      <c r="N24" s="243"/>
      <c r="O24" s="102">
        <f t="shared" si="2"/>
        <v>75</v>
      </c>
      <c r="P24" s="10"/>
    </row>
    <row r="25" spans="1:18" ht="17.25" customHeight="1" x14ac:dyDescent="0.2">
      <c r="A25" s="287">
        <v>10</v>
      </c>
      <c r="B25" s="66" t="s">
        <v>373</v>
      </c>
      <c r="C25" s="66" t="s">
        <v>374</v>
      </c>
      <c r="D25" s="66" t="s">
        <v>318</v>
      </c>
      <c r="E25" s="66" t="s">
        <v>206</v>
      </c>
      <c r="F25" s="66" t="s">
        <v>47</v>
      </c>
      <c r="G25" s="243">
        <v>36</v>
      </c>
      <c r="H25" s="88"/>
      <c r="I25" s="88">
        <v>38</v>
      </c>
      <c r="J25" s="88"/>
      <c r="K25" s="88"/>
      <c r="L25" s="88"/>
      <c r="M25" s="88"/>
      <c r="N25" s="88"/>
      <c r="O25" s="102">
        <f t="shared" si="2"/>
        <v>74</v>
      </c>
      <c r="P25" s="10"/>
    </row>
    <row r="26" spans="1:18" ht="17.25" customHeight="1" x14ac:dyDescent="0.2">
      <c r="A26" s="104">
        <v>11</v>
      </c>
      <c r="B26" s="66" t="s">
        <v>209</v>
      </c>
      <c r="C26" s="66" t="s">
        <v>241</v>
      </c>
      <c r="D26" s="66" t="s">
        <v>242</v>
      </c>
      <c r="E26" s="66" t="s">
        <v>200</v>
      </c>
      <c r="F26" s="66" t="s">
        <v>107</v>
      </c>
      <c r="G26" s="243">
        <v>32</v>
      </c>
      <c r="H26" s="88">
        <v>38</v>
      </c>
      <c r="I26" s="88"/>
      <c r="J26" s="88"/>
      <c r="K26" s="88"/>
      <c r="L26" s="88"/>
      <c r="M26" s="88"/>
      <c r="N26" s="88"/>
      <c r="O26" s="102">
        <f t="shared" si="2"/>
        <v>70</v>
      </c>
      <c r="P26" s="10"/>
    </row>
    <row r="27" spans="1:18" ht="17.25" customHeight="1" x14ac:dyDescent="0.2">
      <c r="A27" s="104">
        <v>12</v>
      </c>
      <c r="B27" s="66" t="s">
        <v>146</v>
      </c>
      <c r="C27" s="66" t="s">
        <v>101</v>
      </c>
      <c r="D27" s="66" t="s">
        <v>165</v>
      </c>
      <c r="E27" s="66" t="s">
        <v>166</v>
      </c>
      <c r="F27" s="66" t="s">
        <v>33</v>
      </c>
      <c r="G27" s="250">
        <v>38</v>
      </c>
      <c r="H27" s="86"/>
      <c r="I27" s="86">
        <v>23</v>
      </c>
      <c r="J27" s="86"/>
      <c r="K27" s="86"/>
      <c r="L27" s="86"/>
      <c r="M27" s="86"/>
      <c r="N27" s="85"/>
      <c r="O27" s="102">
        <f t="shared" si="2"/>
        <v>61</v>
      </c>
      <c r="P27" s="10"/>
    </row>
    <row r="28" spans="1:18" ht="17.25" customHeight="1" x14ac:dyDescent="0.2">
      <c r="A28" s="287">
        <v>13</v>
      </c>
      <c r="B28" s="66" t="s">
        <v>144</v>
      </c>
      <c r="C28" s="66" t="s">
        <v>190</v>
      </c>
      <c r="D28" s="66" t="s">
        <v>66</v>
      </c>
      <c r="E28" s="66" t="s">
        <v>191</v>
      </c>
      <c r="F28" s="67" t="s">
        <v>187</v>
      </c>
      <c r="G28" s="242">
        <v>59</v>
      </c>
      <c r="H28" s="113"/>
      <c r="I28" s="113"/>
      <c r="J28" s="113"/>
      <c r="K28" s="113"/>
      <c r="L28" s="113"/>
      <c r="M28" s="113"/>
      <c r="N28" s="112"/>
      <c r="O28" s="102">
        <f t="shared" si="2"/>
        <v>59</v>
      </c>
      <c r="P28" s="10"/>
    </row>
    <row r="29" spans="1:18" ht="17.25" customHeight="1" x14ac:dyDescent="0.2">
      <c r="A29" s="104">
        <v>13</v>
      </c>
      <c r="B29" s="66" t="s">
        <v>666</v>
      </c>
      <c r="C29" s="66" t="s">
        <v>667</v>
      </c>
      <c r="D29" s="66" t="s">
        <v>308</v>
      </c>
      <c r="E29" s="101" t="s">
        <v>344</v>
      </c>
      <c r="F29" s="238" t="s">
        <v>414</v>
      </c>
      <c r="G29" s="243"/>
      <c r="H29" s="81">
        <v>34</v>
      </c>
      <c r="I29" s="81">
        <v>25</v>
      </c>
      <c r="J29" s="81"/>
      <c r="K29" s="81"/>
      <c r="L29" s="81"/>
      <c r="M29" s="81"/>
      <c r="N29" s="81"/>
      <c r="O29" s="102">
        <f t="shared" si="2"/>
        <v>59</v>
      </c>
    </row>
    <row r="30" spans="1:18" ht="17.25" customHeight="1" x14ac:dyDescent="0.2">
      <c r="A30" s="104">
        <v>15</v>
      </c>
      <c r="B30" s="66" t="s">
        <v>141</v>
      </c>
      <c r="C30" s="66" t="s">
        <v>69</v>
      </c>
      <c r="D30" s="66" t="s">
        <v>129</v>
      </c>
      <c r="E30" s="101" t="s">
        <v>130</v>
      </c>
      <c r="F30" s="238" t="s">
        <v>32</v>
      </c>
      <c r="G30" s="243">
        <v>51</v>
      </c>
      <c r="H30" s="258"/>
      <c r="I30" s="316"/>
      <c r="J30" s="316"/>
      <c r="K30" s="316"/>
      <c r="L30" s="316"/>
      <c r="M30" s="316"/>
      <c r="N30" s="81"/>
      <c r="O30" s="102">
        <f t="shared" si="2"/>
        <v>51</v>
      </c>
      <c r="P30" s="10"/>
    </row>
    <row r="31" spans="1:18" ht="17.25" customHeight="1" x14ac:dyDescent="0.2">
      <c r="A31" s="287">
        <v>16</v>
      </c>
      <c r="B31" s="66" t="s">
        <v>225</v>
      </c>
      <c r="C31" s="66" t="s">
        <v>226</v>
      </c>
      <c r="D31" s="66" t="s">
        <v>351</v>
      </c>
      <c r="E31" s="101" t="s">
        <v>352</v>
      </c>
      <c r="F31" s="238" t="s">
        <v>33</v>
      </c>
      <c r="G31" s="243"/>
      <c r="H31" s="81"/>
      <c r="I31" s="81">
        <v>33</v>
      </c>
      <c r="J31" s="81"/>
      <c r="K31" s="81"/>
      <c r="L31" s="81"/>
      <c r="M31" s="81"/>
      <c r="N31" s="81"/>
      <c r="O31" s="102">
        <f t="shared" si="2"/>
        <v>33</v>
      </c>
      <c r="P31" s="10"/>
    </row>
    <row r="32" spans="1:18" ht="17.25" customHeight="1" x14ac:dyDescent="0.2">
      <c r="A32" s="104">
        <v>17</v>
      </c>
      <c r="B32" s="66" t="s">
        <v>225</v>
      </c>
      <c r="C32" s="66" t="s">
        <v>226</v>
      </c>
      <c r="D32" s="66" t="s">
        <v>159</v>
      </c>
      <c r="E32" s="66" t="s">
        <v>112</v>
      </c>
      <c r="F32" s="66" t="s">
        <v>33</v>
      </c>
      <c r="G32" s="243">
        <v>30</v>
      </c>
      <c r="H32" s="87"/>
      <c r="I32" s="87"/>
      <c r="J32" s="87"/>
      <c r="K32" s="87"/>
      <c r="L32" s="87"/>
      <c r="M32" s="87"/>
      <c r="N32" s="78"/>
      <c r="O32" s="102">
        <f t="shared" si="2"/>
        <v>30</v>
      </c>
      <c r="P32" s="10"/>
    </row>
    <row r="33" spans="1:18" ht="17.25" customHeight="1" x14ac:dyDescent="0.2">
      <c r="A33" s="104">
        <v>17</v>
      </c>
      <c r="B33" s="66" t="s">
        <v>238</v>
      </c>
      <c r="C33" s="66" t="s">
        <v>68</v>
      </c>
      <c r="D33" s="66" t="s">
        <v>219</v>
      </c>
      <c r="E33" s="66" t="s">
        <v>456</v>
      </c>
      <c r="F33" s="66" t="s">
        <v>55</v>
      </c>
      <c r="G33" s="243">
        <v>30</v>
      </c>
      <c r="H33" s="290"/>
      <c r="I33" s="79"/>
      <c r="J33" s="83"/>
      <c r="K33" s="79"/>
      <c r="L33" s="79"/>
      <c r="M33" s="79"/>
      <c r="N33" s="81"/>
      <c r="O33" s="102">
        <f t="shared" si="2"/>
        <v>30</v>
      </c>
      <c r="P33" s="10"/>
    </row>
    <row r="34" spans="1:18" ht="17.25" customHeight="1" x14ac:dyDescent="0.2">
      <c r="A34" s="287">
        <v>19</v>
      </c>
      <c r="B34" s="66" t="s">
        <v>453</v>
      </c>
      <c r="C34" s="66" t="s">
        <v>454</v>
      </c>
      <c r="D34" s="66" t="s">
        <v>349</v>
      </c>
      <c r="E34" s="66" t="s">
        <v>350</v>
      </c>
      <c r="F34" s="66" t="s">
        <v>33</v>
      </c>
      <c r="G34" s="243">
        <v>26</v>
      </c>
      <c r="H34" s="243"/>
      <c r="I34" s="243"/>
      <c r="J34" s="243"/>
      <c r="K34" s="243"/>
      <c r="L34" s="243"/>
      <c r="M34" s="243"/>
      <c r="N34" s="243"/>
      <c r="O34" s="102">
        <f t="shared" si="2"/>
        <v>26</v>
      </c>
    </row>
    <row r="35" spans="1:18" ht="17.25" customHeight="1" x14ac:dyDescent="0.2">
      <c r="A35" s="434">
        <v>20</v>
      </c>
      <c r="B35" s="67" t="s">
        <v>523</v>
      </c>
      <c r="C35" s="67" t="s">
        <v>524</v>
      </c>
      <c r="D35" s="67" t="s">
        <v>525</v>
      </c>
      <c r="E35" s="67" t="s">
        <v>526</v>
      </c>
      <c r="F35" s="67" t="s">
        <v>31</v>
      </c>
      <c r="G35" s="242">
        <v>25</v>
      </c>
      <c r="H35" s="112"/>
      <c r="I35" s="112"/>
      <c r="J35" s="112"/>
      <c r="K35" s="112"/>
      <c r="L35" s="112"/>
      <c r="M35" s="112"/>
      <c r="N35" s="112"/>
      <c r="O35" s="249">
        <f t="shared" si="2"/>
        <v>25</v>
      </c>
      <c r="P35" s="10"/>
      <c r="Q35" s="10" t="s">
        <v>10</v>
      </c>
    </row>
    <row r="36" spans="1:18" ht="17.25" customHeight="1" x14ac:dyDescent="0.15">
      <c r="A36" s="104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16"/>
    </row>
    <row r="37" spans="1:18" ht="17.25" customHeight="1" x14ac:dyDescent="0.15">
      <c r="A37" s="18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16"/>
    </row>
    <row r="38" spans="1:18" ht="17.25" customHeight="1" thickBot="1" x14ac:dyDescent="0.2">
      <c r="A38" s="180"/>
      <c r="B38" s="132" t="s">
        <v>20</v>
      </c>
      <c r="C38" s="133"/>
      <c r="D38" s="531" t="s">
        <v>13</v>
      </c>
      <c r="E38" s="531"/>
      <c r="F38" s="531"/>
      <c r="G38" s="134"/>
      <c r="H38" s="134"/>
      <c r="I38" s="134"/>
      <c r="J38" s="134"/>
      <c r="K38" s="134"/>
      <c r="L38" s="134"/>
      <c r="M38" s="134"/>
      <c r="N38" s="133"/>
      <c r="O38" s="135"/>
      <c r="P38" s="16"/>
    </row>
    <row r="39" spans="1:18" ht="32" customHeight="1" thickTop="1" thickBot="1" x14ac:dyDescent="0.2">
      <c r="A39" s="127" t="s">
        <v>28</v>
      </c>
      <c r="B39" s="127" t="s">
        <v>4</v>
      </c>
      <c r="C39" s="127" t="s">
        <v>5</v>
      </c>
      <c r="D39" s="127" t="s">
        <v>1</v>
      </c>
      <c r="E39" s="127" t="s">
        <v>2</v>
      </c>
      <c r="F39" s="128" t="s">
        <v>3</v>
      </c>
      <c r="G39" s="129" t="s">
        <v>477</v>
      </c>
      <c r="H39" s="127" t="s">
        <v>679</v>
      </c>
      <c r="I39" s="265" t="s">
        <v>694</v>
      </c>
      <c r="J39" s="179"/>
      <c r="K39" s="179"/>
      <c r="L39" s="127"/>
      <c r="M39" s="127"/>
      <c r="N39" s="179"/>
      <c r="O39" s="149" t="s">
        <v>9</v>
      </c>
      <c r="R39" s="54"/>
    </row>
    <row r="40" spans="1:18" ht="18" customHeight="1" thickTop="1" x14ac:dyDescent="0.2">
      <c r="A40" s="291">
        <v>1</v>
      </c>
      <c r="B40" s="469" t="s">
        <v>194</v>
      </c>
      <c r="C40" s="470" t="s">
        <v>195</v>
      </c>
      <c r="D40" s="470" t="s">
        <v>167</v>
      </c>
      <c r="E40" s="470" t="s">
        <v>168</v>
      </c>
      <c r="F40" s="470" t="s">
        <v>33</v>
      </c>
      <c r="G40" s="292">
        <v>51</v>
      </c>
      <c r="H40" s="488">
        <v>57</v>
      </c>
      <c r="I40" s="488">
        <v>52</v>
      </c>
      <c r="J40" s="488"/>
      <c r="K40" s="488"/>
      <c r="L40" s="488"/>
      <c r="M40" s="488"/>
      <c r="N40" s="488"/>
      <c r="O40" s="489">
        <f t="shared" ref="O40:O47" si="3">SUM(G40:N40)</f>
        <v>160</v>
      </c>
      <c r="P40" s="37"/>
      <c r="Q40" s="37"/>
    </row>
    <row r="41" spans="1:18" ht="18" customHeight="1" x14ac:dyDescent="0.2">
      <c r="A41" s="104">
        <v>2</v>
      </c>
      <c r="B41" s="66" t="s">
        <v>137</v>
      </c>
      <c r="C41" s="66" t="s">
        <v>138</v>
      </c>
      <c r="D41" s="66" t="s">
        <v>139</v>
      </c>
      <c r="E41" s="66" t="s">
        <v>140</v>
      </c>
      <c r="F41" s="66" t="s">
        <v>31</v>
      </c>
      <c r="G41" s="243">
        <v>55</v>
      </c>
      <c r="H41" s="79"/>
      <c r="I41" s="79">
        <v>57</v>
      </c>
      <c r="J41" s="79"/>
      <c r="K41" s="79"/>
      <c r="L41" s="79"/>
      <c r="M41" s="79"/>
      <c r="N41" s="79"/>
      <c r="O41" s="102">
        <f t="shared" si="3"/>
        <v>112</v>
      </c>
      <c r="P41" s="37"/>
      <c r="Q41" s="37"/>
    </row>
    <row r="42" spans="1:18" ht="16.5" customHeight="1" x14ac:dyDescent="0.2">
      <c r="A42" s="104">
        <v>3</v>
      </c>
      <c r="B42" s="345" t="s">
        <v>597</v>
      </c>
      <c r="C42" s="66" t="s">
        <v>598</v>
      </c>
      <c r="D42" s="66" t="s">
        <v>324</v>
      </c>
      <c r="E42" s="101" t="s">
        <v>325</v>
      </c>
      <c r="F42" s="238" t="s">
        <v>187</v>
      </c>
      <c r="G42" s="243"/>
      <c r="H42" s="79">
        <v>62</v>
      </c>
      <c r="I42" s="79">
        <v>44</v>
      </c>
      <c r="J42" s="79"/>
      <c r="K42" s="79"/>
      <c r="L42" s="79"/>
      <c r="M42" s="79" t="s">
        <v>10</v>
      </c>
      <c r="N42" s="79"/>
      <c r="O42" s="103">
        <f t="shared" si="3"/>
        <v>106</v>
      </c>
      <c r="P42" s="37"/>
      <c r="Q42" s="37"/>
    </row>
    <row r="43" spans="1:18" ht="16.5" customHeight="1" x14ac:dyDescent="0.2">
      <c r="A43" s="434">
        <v>4</v>
      </c>
      <c r="B43" s="67" t="s">
        <v>151</v>
      </c>
      <c r="C43" s="67" t="s">
        <v>152</v>
      </c>
      <c r="D43" s="67" t="s">
        <v>153</v>
      </c>
      <c r="E43" s="67" t="s">
        <v>154</v>
      </c>
      <c r="F43" s="67" t="s">
        <v>32</v>
      </c>
      <c r="G43" s="242">
        <v>48</v>
      </c>
      <c r="H43" s="113"/>
      <c r="I43" s="113">
        <v>48</v>
      </c>
      <c r="J43" s="113"/>
      <c r="K43" s="113"/>
      <c r="L43" s="113"/>
      <c r="M43" s="113"/>
      <c r="N43" s="113"/>
      <c r="O43" s="249">
        <f t="shared" si="3"/>
        <v>96</v>
      </c>
      <c r="P43" s="37"/>
      <c r="Q43" s="37"/>
    </row>
    <row r="44" spans="1:18" ht="16.5" customHeight="1" x14ac:dyDescent="0.2">
      <c r="A44" s="104">
        <v>5</v>
      </c>
      <c r="B44" s="238" t="s">
        <v>599</v>
      </c>
      <c r="C44" s="238" t="s">
        <v>600</v>
      </c>
      <c r="D44" s="238" t="s">
        <v>601</v>
      </c>
      <c r="E44" s="238" t="s">
        <v>602</v>
      </c>
      <c r="F44" s="238" t="s">
        <v>55</v>
      </c>
      <c r="G44" s="243"/>
      <c r="H44" s="79">
        <v>53</v>
      </c>
      <c r="I44" s="79">
        <v>38</v>
      </c>
      <c r="J44" s="79"/>
      <c r="K44" s="79"/>
      <c r="L44" s="79"/>
      <c r="M44" s="79"/>
      <c r="N44" s="79"/>
      <c r="O44" s="102">
        <f t="shared" si="3"/>
        <v>91</v>
      </c>
      <c r="P44" s="37"/>
      <c r="Q44" s="37"/>
    </row>
    <row r="45" spans="1:18" ht="16.5" customHeight="1" x14ac:dyDescent="0.2">
      <c r="A45" s="104">
        <v>6</v>
      </c>
      <c r="B45" s="238" t="s">
        <v>528</v>
      </c>
      <c r="C45" s="238" t="s">
        <v>435</v>
      </c>
      <c r="D45" s="238" t="s">
        <v>328</v>
      </c>
      <c r="E45" s="238" t="s">
        <v>329</v>
      </c>
      <c r="F45" s="238" t="s">
        <v>481</v>
      </c>
      <c r="G45" s="243">
        <v>45</v>
      </c>
      <c r="H45" s="81"/>
      <c r="I45" s="81">
        <v>41</v>
      </c>
      <c r="J45" s="81"/>
      <c r="K45" s="81"/>
      <c r="L45" s="81"/>
      <c r="M45" s="81"/>
      <c r="N45" s="81"/>
      <c r="O45" s="102">
        <f t="shared" si="3"/>
        <v>86</v>
      </c>
      <c r="P45" s="37"/>
      <c r="Q45" s="37"/>
      <c r="R45" s="10" t="s">
        <v>10</v>
      </c>
    </row>
    <row r="46" spans="1:18" ht="16.5" customHeight="1" x14ac:dyDescent="0.2">
      <c r="A46" s="104">
        <v>7</v>
      </c>
      <c r="B46" s="238" t="s">
        <v>410</v>
      </c>
      <c r="C46" s="238" t="s">
        <v>527</v>
      </c>
      <c r="D46" s="238" t="s">
        <v>426</v>
      </c>
      <c r="E46" s="238" t="s">
        <v>427</v>
      </c>
      <c r="F46" s="238" t="s">
        <v>73</v>
      </c>
      <c r="G46" s="243">
        <v>64</v>
      </c>
      <c r="H46" s="79"/>
      <c r="I46" s="79"/>
      <c r="J46" s="79"/>
      <c r="K46" s="79"/>
      <c r="L46" s="79"/>
      <c r="M46" s="79"/>
      <c r="N46" s="79"/>
      <c r="O46" s="102">
        <f t="shared" si="3"/>
        <v>64</v>
      </c>
      <c r="P46" s="37"/>
      <c r="Q46" s="37" t="s">
        <v>10</v>
      </c>
    </row>
    <row r="47" spans="1:18" ht="16.5" customHeight="1" x14ac:dyDescent="0.2">
      <c r="A47" s="104">
        <v>8</v>
      </c>
      <c r="B47" s="238" t="s">
        <v>369</v>
      </c>
      <c r="C47" s="238" t="s">
        <v>370</v>
      </c>
      <c r="D47" s="238" t="s">
        <v>319</v>
      </c>
      <c r="E47" s="238" t="s">
        <v>241</v>
      </c>
      <c r="F47" s="238" t="s">
        <v>107</v>
      </c>
      <c r="G47" s="243">
        <v>59</v>
      </c>
      <c r="H47" s="79"/>
      <c r="I47" s="79"/>
      <c r="J47" s="79"/>
      <c r="K47" s="79"/>
      <c r="L47" s="79"/>
      <c r="M47" s="79"/>
      <c r="N47" s="79"/>
      <c r="O47" s="102">
        <f t="shared" si="3"/>
        <v>59</v>
      </c>
      <c r="P47" s="37"/>
      <c r="Q47" s="37"/>
    </row>
    <row r="48" spans="1:18" ht="16.5" customHeight="1" x14ac:dyDescent="0.15">
      <c r="A48" s="104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37"/>
      <c r="Q48" s="37"/>
    </row>
    <row r="49" spans="1:23" ht="16.5" customHeight="1" x14ac:dyDescent="0.15">
      <c r="A49" s="43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37"/>
      <c r="Q49" s="61"/>
      <c r="R49" s="19"/>
    </row>
    <row r="50" spans="1:23" ht="16.5" customHeight="1" thickBot="1" x14ac:dyDescent="0.2">
      <c r="A50" s="180"/>
      <c r="B50" s="132" t="s">
        <v>161</v>
      </c>
      <c r="C50" s="133"/>
      <c r="D50" s="531" t="s">
        <v>13</v>
      </c>
      <c r="E50" s="531"/>
      <c r="F50" s="531"/>
      <c r="G50" s="134"/>
      <c r="H50" s="255"/>
      <c r="I50" s="255"/>
      <c r="J50" s="255"/>
      <c r="K50" s="255"/>
      <c r="L50" s="255"/>
      <c r="M50" s="255"/>
      <c r="N50" s="256"/>
      <c r="O50" s="135"/>
    </row>
    <row r="51" spans="1:23" ht="32" customHeight="1" thickTop="1" thickBot="1" x14ac:dyDescent="0.2">
      <c r="A51" s="127" t="s">
        <v>28</v>
      </c>
      <c r="B51" s="127" t="s">
        <v>4</v>
      </c>
      <c r="C51" s="127" t="s">
        <v>5</v>
      </c>
      <c r="D51" s="127" t="s">
        <v>1</v>
      </c>
      <c r="E51" s="127" t="s">
        <v>2</v>
      </c>
      <c r="F51" s="128" t="s">
        <v>3</v>
      </c>
      <c r="G51" s="129" t="s">
        <v>477</v>
      </c>
      <c r="H51" s="127" t="s">
        <v>679</v>
      </c>
      <c r="I51" s="265" t="s">
        <v>694</v>
      </c>
      <c r="J51" s="127"/>
      <c r="K51" s="127"/>
      <c r="L51" s="127"/>
      <c r="M51" s="127"/>
      <c r="N51" s="127"/>
      <c r="O51" s="149" t="s">
        <v>9</v>
      </c>
    </row>
    <row r="52" spans="1:23" ht="17.25" customHeight="1" thickTop="1" x14ac:dyDescent="0.2">
      <c r="A52" s="283">
        <v>1</v>
      </c>
      <c r="B52" s="66" t="s">
        <v>212</v>
      </c>
      <c r="C52" s="66" t="s">
        <v>198</v>
      </c>
      <c r="D52" s="66" t="s">
        <v>199</v>
      </c>
      <c r="E52" s="66" t="s">
        <v>200</v>
      </c>
      <c r="F52" s="66" t="s">
        <v>107</v>
      </c>
      <c r="G52" s="243">
        <v>48</v>
      </c>
      <c r="H52" s="259">
        <v>56</v>
      </c>
      <c r="I52" s="259">
        <v>57</v>
      </c>
      <c r="J52" s="259"/>
      <c r="K52" s="259"/>
      <c r="L52" s="259"/>
      <c r="M52" s="259"/>
      <c r="N52" s="259"/>
      <c r="O52" s="102">
        <f t="shared" ref="O52:O59" si="4">SUM(G52:N52)</f>
        <v>161</v>
      </c>
      <c r="W52" s="10" t="s">
        <v>10</v>
      </c>
    </row>
    <row r="53" spans="1:23" ht="17.25" customHeight="1" x14ac:dyDescent="0.2">
      <c r="A53" s="287">
        <v>2</v>
      </c>
      <c r="B53" s="66" t="s">
        <v>215</v>
      </c>
      <c r="C53" s="66" t="s">
        <v>256</v>
      </c>
      <c r="D53" s="66" t="s">
        <v>293</v>
      </c>
      <c r="E53" s="66" t="s">
        <v>294</v>
      </c>
      <c r="F53" s="66" t="s">
        <v>33</v>
      </c>
      <c r="G53" s="243">
        <v>59</v>
      </c>
      <c r="H53" s="259">
        <v>42</v>
      </c>
      <c r="I53" s="259">
        <v>44</v>
      </c>
      <c r="J53" s="259"/>
      <c r="K53" s="259"/>
      <c r="L53" s="259"/>
      <c r="M53" s="259"/>
      <c r="N53" s="259"/>
      <c r="O53" s="102">
        <f t="shared" si="4"/>
        <v>145</v>
      </c>
      <c r="W53" s="10"/>
    </row>
    <row r="54" spans="1:23" ht="17.25" customHeight="1" x14ac:dyDescent="0.2">
      <c r="A54" s="104">
        <v>3</v>
      </c>
      <c r="B54" s="66" t="s">
        <v>108</v>
      </c>
      <c r="C54" s="66" t="s">
        <v>109</v>
      </c>
      <c r="D54" s="66" t="s">
        <v>529</v>
      </c>
      <c r="E54" s="66" t="s">
        <v>530</v>
      </c>
      <c r="F54" s="66" t="s">
        <v>531</v>
      </c>
      <c r="G54" s="250">
        <v>40</v>
      </c>
      <c r="H54" s="81">
        <v>45</v>
      </c>
      <c r="I54" s="81">
        <v>48</v>
      </c>
      <c r="J54" s="81"/>
      <c r="K54" s="81"/>
      <c r="L54" s="81"/>
      <c r="M54" s="81"/>
      <c r="N54" s="81"/>
      <c r="O54" s="102">
        <f t="shared" si="4"/>
        <v>133</v>
      </c>
    </row>
    <row r="55" spans="1:23" ht="17.25" customHeight="1" x14ac:dyDescent="0.2">
      <c r="A55" s="104">
        <v>4</v>
      </c>
      <c r="B55" s="66" t="s">
        <v>196</v>
      </c>
      <c r="C55" s="66" t="s">
        <v>197</v>
      </c>
      <c r="D55" s="66" t="s">
        <v>310</v>
      </c>
      <c r="E55" s="66" t="s">
        <v>311</v>
      </c>
      <c r="F55" s="352" t="s">
        <v>33</v>
      </c>
      <c r="G55" s="98">
        <v>64</v>
      </c>
      <c r="H55" s="282">
        <v>61</v>
      </c>
      <c r="I55" s="282"/>
      <c r="J55" s="282"/>
      <c r="K55" s="282"/>
      <c r="L55" s="282"/>
      <c r="M55" s="282"/>
      <c r="N55" s="282"/>
      <c r="O55" s="103">
        <f t="shared" si="4"/>
        <v>125</v>
      </c>
    </row>
    <row r="56" spans="1:23" ht="17.25" customHeight="1" x14ac:dyDescent="0.2">
      <c r="A56" s="104">
        <v>5</v>
      </c>
      <c r="B56" s="66" t="s">
        <v>455</v>
      </c>
      <c r="C56" s="66" t="s">
        <v>423</v>
      </c>
      <c r="D56" s="66" t="s">
        <v>284</v>
      </c>
      <c r="E56" s="66" t="s">
        <v>285</v>
      </c>
      <c r="F56" s="66" t="s">
        <v>33</v>
      </c>
      <c r="G56" s="243">
        <v>42</v>
      </c>
      <c r="H56" s="252">
        <v>39</v>
      </c>
      <c r="I56" s="252">
        <v>38</v>
      </c>
      <c r="J56" s="252"/>
      <c r="K56" s="252"/>
      <c r="L56" s="252"/>
      <c r="M56" s="252"/>
      <c r="N56" s="252"/>
      <c r="O56" s="102">
        <f t="shared" si="4"/>
        <v>119</v>
      </c>
    </row>
    <row r="57" spans="1:23" ht="18" customHeight="1" x14ac:dyDescent="0.2">
      <c r="A57" s="104">
        <v>6</v>
      </c>
      <c r="B57" s="66" t="s">
        <v>251</v>
      </c>
      <c r="C57" s="66" t="s">
        <v>252</v>
      </c>
      <c r="D57" s="66" t="s">
        <v>113</v>
      </c>
      <c r="E57" s="66" t="s">
        <v>114</v>
      </c>
      <c r="F57" s="66" t="s">
        <v>33</v>
      </c>
      <c r="G57" s="243">
        <v>55</v>
      </c>
      <c r="H57" s="81">
        <v>52</v>
      </c>
      <c r="I57" s="81"/>
      <c r="J57" s="81"/>
      <c r="K57" s="81"/>
      <c r="L57" s="81"/>
      <c r="M57" s="81"/>
      <c r="N57" s="81"/>
      <c r="O57" s="102">
        <f t="shared" si="4"/>
        <v>107</v>
      </c>
      <c r="P57" s="17"/>
      <c r="Q57" t="s">
        <v>10</v>
      </c>
    </row>
    <row r="58" spans="1:23" ht="18" customHeight="1" x14ac:dyDescent="0.2">
      <c r="A58" s="287">
        <v>7</v>
      </c>
      <c r="B58" s="66" t="s">
        <v>532</v>
      </c>
      <c r="C58" s="66" t="s">
        <v>428</v>
      </c>
      <c r="D58" s="66" t="s">
        <v>57</v>
      </c>
      <c r="E58" s="66" t="s">
        <v>533</v>
      </c>
      <c r="F58" s="66" t="s">
        <v>47</v>
      </c>
      <c r="G58" s="250">
        <v>38</v>
      </c>
      <c r="H58" s="259"/>
      <c r="I58" s="259">
        <v>52</v>
      </c>
      <c r="J58" s="259"/>
      <c r="K58" s="259"/>
      <c r="L58" s="259"/>
      <c r="M58" s="259"/>
      <c r="N58" s="259"/>
      <c r="O58" s="103">
        <f t="shared" si="4"/>
        <v>90</v>
      </c>
    </row>
    <row r="59" spans="1:23" ht="18" customHeight="1" x14ac:dyDescent="0.2">
      <c r="A59" s="104">
        <v>8</v>
      </c>
      <c r="B59" s="66" t="s">
        <v>70</v>
      </c>
      <c r="C59" s="66" t="s">
        <v>608</v>
      </c>
      <c r="D59" s="66" t="s">
        <v>305</v>
      </c>
      <c r="E59" s="66" t="s">
        <v>609</v>
      </c>
      <c r="F59" s="66" t="s">
        <v>210</v>
      </c>
      <c r="G59" s="243"/>
      <c r="H59" s="259">
        <v>48</v>
      </c>
      <c r="I59" s="259">
        <v>41</v>
      </c>
      <c r="J59" s="259"/>
      <c r="K59" s="259"/>
      <c r="L59" s="259"/>
      <c r="M59" s="259"/>
      <c r="N59" s="259"/>
      <c r="O59" s="102">
        <f t="shared" si="4"/>
        <v>89</v>
      </c>
    </row>
    <row r="60" spans="1:23" ht="18" customHeight="1" x14ac:dyDescent="0.2">
      <c r="A60" s="104">
        <v>9</v>
      </c>
      <c r="B60" s="66" t="s">
        <v>424</v>
      </c>
      <c r="C60" s="66" t="s">
        <v>425</v>
      </c>
      <c r="D60" s="66" t="s">
        <v>366</v>
      </c>
      <c r="E60" s="66" t="s">
        <v>367</v>
      </c>
      <c r="F60" s="66" t="s">
        <v>73</v>
      </c>
      <c r="G60" s="98">
        <v>64</v>
      </c>
      <c r="H60" s="295"/>
      <c r="I60" s="295"/>
      <c r="J60" s="295"/>
      <c r="K60" s="295"/>
      <c r="L60" s="295"/>
      <c r="M60" s="295"/>
      <c r="N60" s="295"/>
      <c r="O60" s="103">
        <f t="shared" ref="O60:O62" si="5">SUM(G60:N60)</f>
        <v>64</v>
      </c>
    </row>
    <row r="61" spans="1:23" ht="16.5" customHeight="1" x14ac:dyDescent="0.2">
      <c r="A61" s="104">
        <v>10</v>
      </c>
      <c r="B61" s="66" t="s">
        <v>253</v>
      </c>
      <c r="C61" s="66" t="s">
        <v>79</v>
      </c>
      <c r="D61" s="66" t="s">
        <v>105</v>
      </c>
      <c r="E61" s="66" t="s">
        <v>106</v>
      </c>
      <c r="F61" s="66" t="s">
        <v>55</v>
      </c>
      <c r="G61" s="243">
        <v>59</v>
      </c>
      <c r="H61" s="259"/>
      <c r="I61" s="259"/>
      <c r="J61" s="259"/>
      <c r="K61" s="259"/>
      <c r="L61" s="259"/>
      <c r="M61" s="259"/>
      <c r="N61" s="259"/>
      <c r="O61" s="102">
        <f t="shared" si="5"/>
        <v>59</v>
      </c>
    </row>
    <row r="62" spans="1:23" ht="19.5" customHeight="1" x14ac:dyDescent="0.2">
      <c r="A62" s="104">
        <v>11</v>
      </c>
      <c r="B62" s="66" t="s">
        <v>100</v>
      </c>
      <c r="C62" s="66" t="s">
        <v>101</v>
      </c>
      <c r="D62" s="66" t="s">
        <v>150</v>
      </c>
      <c r="E62" s="66" t="s">
        <v>245</v>
      </c>
      <c r="F62" s="66" t="s">
        <v>33</v>
      </c>
      <c r="G62" s="243">
        <v>51</v>
      </c>
      <c r="H62" s="84"/>
      <c r="I62" s="84"/>
      <c r="J62" s="84"/>
      <c r="K62" s="84"/>
      <c r="L62" s="84"/>
      <c r="M62" s="84"/>
      <c r="N62" s="84"/>
      <c r="O62" s="102">
        <f t="shared" si="5"/>
        <v>51</v>
      </c>
    </row>
    <row r="63" spans="1:23" ht="19.5" customHeight="1" x14ac:dyDescent="0.2">
      <c r="A63" s="287">
        <v>12</v>
      </c>
      <c r="B63" s="66" t="s">
        <v>375</v>
      </c>
      <c r="C63" s="66" t="s">
        <v>335</v>
      </c>
      <c r="D63" s="66" t="s">
        <v>281</v>
      </c>
      <c r="E63" s="66" t="s">
        <v>282</v>
      </c>
      <c r="F63" s="66" t="s">
        <v>107</v>
      </c>
      <c r="G63" s="243">
        <v>45</v>
      </c>
      <c r="H63" s="259"/>
      <c r="I63" s="259"/>
      <c r="J63" s="259"/>
      <c r="K63" s="259"/>
      <c r="L63" s="259"/>
      <c r="M63" s="259"/>
      <c r="N63" s="259"/>
      <c r="O63" s="102">
        <f>SUM(G63:N63)</f>
        <v>45</v>
      </c>
    </row>
    <row r="64" spans="1:23" ht="19.5" customHeight="1" x14ac:dyDescent="0.2">
      <c r="A64" s="434">
        <v>13</v>
      </c>
      <c r="B64" s="67" t="s">
        <v>605</v>
      </c>
      <c r="C64" s="67" t="s">
        <v>606</v>
      </c>
      <c r="D64" s="67" t="s">
        <v>578</v>
      </c>
      <c r="E64" s="67" t="s">
        <v>607</v>
      </c>
      <c r="F64" s="482" t="s">
        <v>414</v>
      </c>
      <c r="G64" s="112"/>
      <c r="H64" s="361">
        <v>37</v>
      </c>
      <c r="I64" s="361"/>
      <c r="J64" s="361"/>
      <c r="K64" s="361"/>
      <c r="L64" s="361"/>
      <c r="M64" s="361"/>
      <c r="N64" s="361"/>
      <c r="O64" s="527">
        <f>SUM(G64:N64)</f>
        <v>37</v>
      </c>
    </row>
    <row r="65" spans="1:20" ht="19.5" customHeight="1" x14ac:dyDescent="0.15">
      <c r="A65" s="104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</row>
    <row r="66" spans="1:20" ht="18" customHeight="1" x14ac:dyDescent="0.15">
      <c r="A66" s="18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20" ht="20.25" customHeight="1" thickBot="1" x14ac:dyDescent="0.2">
      <c r="A67" s="181"/>
      <c r="B67" s="182" t="s">
        <v>162</v>
      </c>
      <c r="C67" s="183"/>
      <c r="D67" s="538" t="s">
        <v>13</v>
      </c>
      <c r="E67" s="538"/>
      <c r="F67" s="538"/>
      <c r="G67" s="184"/>
      <c r="H67" s="185"/>
      <c r="I67" s="186"/>
      <c r="J67" s="186"/>
      <c r="K67" s="186"/>
      <c r="L67" s="186"/>
      <c r="M67" s="186"/>
      <c r="N67" s="186"/>
      <c r="O67" s="187"/>
    </row>
    <row r="68" spans="1:20" ht="33" customHeight="1" thickTop="1" thickBot="1" x14ac:dyDescent="0.2">
      <c r="A68" s="126" t="s">
        <v>28</v>
      </c>
      <c r="B68" s="148"/>
      <c r="C68" s="127"/>
      <c r="D68" s="127" t="s">
        <v>1</v>
      </c>
      <c r="E68" s="127" t="s">
        <v>2</v>
      </c>
      <c r="F68" s="128" t="s">
        <v>3</v>
      </c>
      <c r="G68" s="129" t="s">
        <v>477</v>
      </c>
      <c r="H68" s="127" t="s">
        <v>679</v>
      </c>
      <c r="I68" s="265" t="s">
        <v>694</v>
      </c>
      <c r="J68" s="179"/>
      <c r="K68" s="127"/>
      <c r="L68" s="127"/>
      <c r="M68" s="127"/>
      <c r="N68" s="127"/>
      <c r="O68" s="130" t="s">
        <v>9</v>
      </c>
    </row>
    <row r="69" spans="1:20" ht="19.5" customHeight="1" thickTop="1" x14ac:dyDescent="0.2">
      <c r="A69" s="337">
        <v>1</v>
      </c>
      <c r="B69" s="293"/>
      <c r="C69" s="293"/>
      <c r="D69" s="66" t="s">
        <v>326</v>
      </c>
      <c r="E69" s="66" t="s">
        <v>339</v>
      </c>
      <c r="F69" s="67" t="s">
        <v>443</v>
      </c>
      <c r="G69" s="308">
        <v>55</v>
      </c>
      <c r="H69" s="112">
        <v>61</v>
      </c>
      <c r="I69" s="112">
        <v>57</v>
      </c>
      <c r="J69" s="112"/>
      <c r="K69" s="112"/>
      <c r="L69" s="112"/>
      <c r="M69" s="112"/>
      <c r="N69" s="112"/>
      <c r="O69" s="249">
        <f t="shared" ref="O69" si="6">SUM(G69:N69)</f>
        <v>173</v>
      </c>
    </row>
    <row r="70" spans="1:20" ht="17.25" customHeight="1" x14ac:dyDescent="0.2">
      <c r="A70" s="337">
        <v>2</v>
      </c>
      <c r="B70" s="294"/>
      <c r="C70" s="294"/>
      <c r="D70" s="66" t="s">
        <v>333</v>
      </c>
      <c r="E70" s="101" t="s">
        <v>449</v>
      </c>
      <c r="F70" s="238" t="s">
        <v>443</v>
      </c>
      <c r="G70" s="250">
        <v>48</v>
      </c>
      <c r="H70" s="81">
        <v>52</v>
      </c>
      <c r="I70" s="81">
        <v>52</v>
      </c>
      <c r="J70" s="81"/>
      <c r="K70" s="81"/>
      <c r="L70" s="81"/>
      <c r="M70" s="81"/>
      <c r="N70" s="81"/>
      <c r="O70" s="102">
        <f t="shared" ref="O70:O77" si="7">SUM(G70:N70)</f>
        <v>152</v>
      </c>
      <c r="T70" t="s">
        <v>10</v>
      </c>
    </row>
    <row r="71" spans="1:20" ht="19" customHeight="1" x14ac:dyDescent="0.2">
      <c r="A71" s="337">
        <v>3</v>
      </c>
      <c r="B71" s="296"/>
      <c r="C71" s="296"/>
      <c r="D71" s="66" t="s">
        <v>457</v>
      </c>
      <c r="E71" s="66" t="s">
        <v>339</v>
      </c>
      <c r="F71" s="66" t="s">
        <v>443</v>
      </c>
      <c r="G71" s="250">
        <v>51</v>
      </c>
      <c r="H71" s="79">
        <v>45</v>
      </c>
      <c r="I71" s="79">
        <v>44</v>
      </c>
      <c r="J71" s="79"/>
      <c r="K71" s="79"/>
      <c r="L71" s="79"/>
      <c r="M71" s="79"/>
      <c r="N71" s="81"/>
      <c r="O71" s="102">
        <f t="shared" si="7"/>
        <v>140</v>
      </c>
      <c r="P71" s="54"/>
    </row>
    <row r="72" spans="1:20" ht="20.25" customHeight="1" x14ac:dyDescent="0.2">
      <c r="A72" s="337">
        <v>4</v>
      </c>
      <c r="B72" s="296"/>
      <c r="C72" s="296"/>
      <c r="D72" s="66" t="s">
        <v>460</v>
      </c>
      <c r="E72" s="66" t="s">
        <v>450</v>
      </c>
      <c r="F72" s="66" t="s">
        <v>187</v>
      </c>
      <c r="G72" s="250">
        <v>40</v>
      </c>
      <c r="H72" s="84">
        <v>42</v>
      </c>
      <c r="I72" s="84">
        <v>48</v>
      </c>
      <c r="J72" s="84"/>
      <c r="K72" s="84"/>
      <c r="L72" s="84"/>
      <c r="M72" s="84"/>
      <c r="N72" s="84"/>
      <c r="O72" s="102">
        <f t="shared" si="7"/>
        <v>130</v>
      </c>
    </row>
    <row r="73" spans="1:20" ht="18" customHeight="1" x14ac:dyDescent="0.2">
      <c r="A73" s="337">
        <v>5</v>
      </c>
      <c r="B73" s="279"/>
      <c r="C73" s="279"/>
      <c r="D73" s="66" t="s">
        <v>342</v>
      </c>
      <c r="E73" s="101" t="s">
        <v>663</v>
      </c>
      <c r="F73" s="238" t="s">
        <v>107</v>
      </c>
      <c r="G73" s="250">
        <v>59</v>
      </c>
      <c r="H73" s="259">
        <v>56</v>
      </c>
      <c r="I73" s="259"/>
      <c r="J73" s="259"/>
      <c r="K73" s="259"/>
      <c r="L73" s="259"/>
      <c r="M73" s="259"/>
      <c r="N73" s="259"/>
      <c r="O73" s="102">
        <f t="shared" si="7"/>
        <v>115</v>
      </c>
    </row>
    <row r="74" spans="1:20" ht="18.75" customHeight="1" x14ac:dyDescent="0.2">
      <c r="A74" s="337">
        <v>5</v>
      </c>
      <c r="B74" s="53"/>
      <c r="C74" s="53"/>
      <c r="D74" s="66" t="s">
        <v>63</v>
      </c>
      <c r="E74" s="66" t="s">
        <v>461</v>
      </c>
      <c r="F74" s="66" t="s">
        <v>443</v>
      </c>
      <c r="G74" s="250">
        <v>38</v>
      </c>
      <c r="H74" s="84">
        <v>39</v>
      </c>
      <c r="I74" s="84">
        <v>38</v>
      </c>
      <c r="J74" s="84"/>
      <c r="K74" s="84"/>
      <c r="L74" s="84"/>
      <c r="M74" s="84"/>
      <c r="N74" s="84"/>
      <c r="O74" s="102">
        <f t="shared" si="7"/>
        <v>115</v>
      </c>
    </row>
    <row r="75" spans="1:20" ht="18.75" customHeight="1" x14ac:dyDescent="0.2">
      <c r="A75" s="337">
        <v>7</v>
      </c>
      <c r="B75" s="50"/>
      <c r="C75" s="50"/>
      <c r="D75" s="66" t="s">
        <v>355</v>
      </c>
      <c r="E75" s="101" t="s">
        <v>356</v>
      </c>
      <c r="F75" s="238" t="s">
        <v>47</v>
      </c>
      <c r="G75" s="250">
        <v>64</v>
      </c>
      <c r="H75" s="254">
        <v>48</v>
      </c>
      <c r="I75" s="254"/>
      <c r="J75" s="254"/>
      <c r="K75" s="254"/>
      <c r="L75" s="254"/>
      <c r="M75" s="254"/>
      <c r="N75" s="254"/>
      <c r="O75" s="102">
        <f t="shared" si="7"/>
        <v>112</v>
      </c>
    </row>
    <row r="76" spans="1:20" ht="17" customHeight="1" x14ac:dyDescent="0.2">
      <c r="A76" s="337">
        <v>8</v>
      </c>
      <c r="B76" s="50"/>
      <c r="C76" s="50"/>
      <c r="D76" s="66" t="s">
        <v>310</v>
      </c>
      <c r="E76" s="66" t="s">
        <v>467</v>
      </c>
      <c r="F76" s="66" t="s">
        <v>32</v>
      </c>
      <c r="G76" s="250">
        <v>29</v>
      </c>
      <c r="H76" s="78"/>
      <c r="I76" s="78">
        <v>41</v>
      </c>
      <c r="J76" s="78"/>
      <c r="K76" s="78"/>
      <c r="L76" s="78"/>
      <c r="M76" s="78"/>
      <c r="N76" s="78"/>
      <c r="O76" s="102">
        <f t="shared" si="7"/>
        <v>70</v>
      </c>
    </row>
    <row r="77" spans="1:20" ht="18.75" customHeight="1" x14ac:dyDescent="0.2">
      <c r="A77" s="337">
        <v>9</v>
      </c>
      <c r="B77" s="50"/>
      <c r="C77" s="50"/>
      <c r="D77" s="66" t="s">
        <v>148</v>
      </c>
      <c r="E77" s="66" t="s">
        <v>468</v>
      </c>
      <c r="F77" s="66" t="s">
        <v>32</v>
      </c>
      <c r="G77" s="250">
        <v>27</v>
      </c>
      <c r="H77" s="84"/>
      <c r="I77" s="84">
        <v>35</v>
      </c>
      <c r="J77" s="84"/>
      <c r="K77" s="84"/>
      <c r="L77" s="84"/>
      <c r="M77" s="84"/>
      <c r="N77" s="84"/>
      <c r="O77" s="102">
        <f t="shared" si="7"/>
        <v>62</v>
      </c>
    </row>
    <row r="78" spans="1:20" ht="19" customHeight="1" x14ac:dyDescent="0.2">
      <c r="A78" s="337">
        <v>10</v>
      </c>
      <c r="B78" s="50"/>
      <c r="C78" s="50"/>
      <c r="D78" s="66" t="s">
        <v>458</v>
      </c>
      <c r="E78" s="66" t="s">
        <v>459</v>
      </c>
      <c r="F78" s="66" t="s">
        <v>107</v>
      </c>
      <c r="G78" s="250">
        <v>45</v>
      </c>
      <c r="H78" s="88"/>
      <c r="I78" s="88"/>
      <c r="J78" s="88"/>
      <c r="K78" s="88"/>
      <c r="L78" s="88"/>
      <c r="M78" s="88"/>
      <c r="N78" s="88"/>
      <c r="O78" s="102">
        <f t="shared" ref="O78:O79" si="8">SUM(G78:N78)</f>
        <v>45</v>
      </c>
    </row>
    <row r="79" spans="1:20" ht="17.25" customHeight="1" x14ac:dyDescent="0.2">
      <c r="A79" s="337">
        <v>11</v>
      </c>
      <c r="B79" s="50"/>
      <c r="C79" s="50"/>
      <c r="D79" s="66" t="s">
        <v>169</v>
      </c>
      <c r="E79" s="66" t="s">
        <v>149</v>
      </c>
      <c r="F79" s="66" t="s">
        <v>33</v>
      </c>
      <c r="G79" s="250">
        <v>42</v>
      </c>
      <c r="H79" s="257"/>
      <c r="I79" s="257"/>
      <c r="J79" s="257"/>
      <c r="K79" s="257"/>
      <c r="L79" s="257"/>
      <c r="M79" s="257"/>
      <c r="N79" s="252"/>
      <c r="O79" s="102">
        <f t="shared" si="8"/>
        <v>42</v>
      </c>
    </row>
    <row r="80" spans="1:20" ht="17.25" customHeight="1" x14ac:dyDescent="0.2">
      <c r="A80" s="337">
        <v>12</v>
      </c>
      <c r="B80" s="50"/>
      <c r="C80" s="50"/>
      <c r="D80" s="66" t="s">
        <v>430</v>
      </c>
      <c r="E80" s="66" t="s">
        <v>429</v>
      </c>
      <c r="F80" s="66" t="s">
        <v>187</v>
      </c>
      <c r="G80" s="250">
        <v>36</v>
      </c>
      <c r="H80" s="84"/>
      <c r="I80" s="84"/>
      <c r="J80" s="84"/>
      <c r="K80" s="84"/>
      <c r="L80" s="84"/>
      <c r="M80" s="84"/>
      <c r="N80" s="84"/>
      <c r="O80" s="102">
        <f t="shared" ref="O80:O84" si="9">SUM(G80:N80)</f>
        <v>36</v>
      </c>
    </row>
    <row r="81" spans="1:17" ht="18.75" customHeight="1" x14ac:dyDescent="0.2">
      <c r="A81" s="337">
        <v>13</v>
      </c>
      <c r="B81" s="50"/>
      <c r="C81" s="50"/>
      <c r="D81" s="66" t="s">
        <v>462</v>
      </c>
      <c r="E81" s="66" t="s">
        <v>463</v>
      </c>
      <c r="F81" s="66" t="s">
        <v>33</v>
      </c>
      <c r="G81" s="250">
        <v>34</v>
      </c>
      <c r="H81" s="84"/>
      <c r="I81" s="84"/>
      <c r="J81" s="84"/>
      <c r="K81" s="84"/>
      <c r="L81" s="84"/>
      <c r="M81" s="84"/>
      <c r="N81" s="84"/>
      <c r="O81" s="102">
        <f t="shared" si="9"/>
        <v>34</v>
      </c>
    </row>
    <row r="82" spans="1:17" ht="18" customHeight="1" x14ac:dyDescent="0.2">
      <c r="A82" s="337">
        <v>14</v>
      </c>
      <c r="B82" s="50"/>
      <c r="C82" s="50"/>
      <c r="D82" s="66" t="s">
        <v>464</v>
      </c>
      <c r="E82" s="66" t="s">
        <v>465</v>
      </c>
      <c r="F82" s="66" t="s">
        <v>107</v>
      </c>
      <c r="G82" s="250">
        <v>32</v>
      </c>
      <c r="H82" s="84"/>
      <c r="I82" s="84"/>
      <c r="J82" s="84"/>
      <c r="K82" s="84"/>
      <c r="L82" s="84"/>
      <c r="M82" s="84"/>
      <c r="N82" s="84"/>
      <c r="O82" s="102">
        <f t="shared" si="9"/>
        <v>32</v>
      </c>
    </row>
    <row r="83" spans="1:17" ht="18.75" customHeight="1" x14ac:dyDescent="0.2">
      <c r="A83" s="337">
        <v>15</v>
      </c>
      <c r="B83" s="50"/>
      <c r="C83" s="50"/>
      <c r="D83" s="66" t="s">
        <v>90</v>
      </c>
      <c r="E83" s="66" t="s">
        <v>466</v>
      </c>
      <c r="F83" s="66" t="s">
        <v>33</v>
      </c>
      <c r="G83" s="250">
        <v>30</v>
      </c>
      <c r="H83" s="84"/>
      <c r="I83" s="84"/>
      <c r="J83" s="84"/>
      <c r="K83" s="84"/>
      <c r="L83" s="84"/>
      <c r="M83" s="84"/>
      <c r="N83" s="84"/>
      <c r="O83" s="102">
        <f t="shared" si="9"/>
        <v>30</v>
      </c>
      <c r="P83" s="54"/>
    </row>
    <row r="84" spans="1:17" ht="18.75" customHeight="1" x14ac:dyDescent="0.2">
      <c r="A84" s="337">
        <v>16</v>
      </c>
      <c r="B84" s="57"/>
      <c r="C84" s="57"/>
      <c r="D84" s="66" t="s">
        <v>357</v>
      </c>
      <c r="E84" s="66" t="s">
        <v>79</v>
      </c>
      <c r="F84" s="66" t="s">
        <v>55</v>
      </c>
      <c r="G84" s="250">
        <v>29</v>
      </c>
      <c r="H84" s="84"/>
      <c r="I84" s="84"/>
      <c r="J84" s="84"/>
      <c r="K84" s="84"/>
      <c r="L84" s="84"/>
      <c r="M84" s="84"/>
      <c r="N84" s="84"/>
      <c r="O84" s="102">
        <f t="shared" si="9"/>
        <v>29</v>
      </c>
    </row>
    <row r="85" spans="1:17" ht="18.75" customHeight="1" x14ac:dyDescent="0.2">
      <c r="A85" s="337">
        <v>17</v>
      </c>
      <c r="B85" s="50"/>
      <c r="C85" s="50"/>
      <c r="D85" s="66" t="s">
        <v>235</v>
      </c>
      <c r="E85" s="66" t="s">
        <v>236</v>
      </c>
      <c r="F85" s="66" t="s">
        <v>33</v>
      </c>
      <c r="G85" s="250">
        <v>27</v>
      </c>
      <c r="H85" s="253"/>
      <c r="I85" s="253"/>
      <c r="J85" s="253"/>
      <c r="K85" s="253"/>
      <c r="L85" s="253"/>
      <c r="M85" s="253"/>
      <c r="N85" s="253"/>
      <c r="O85" s="102">
        <f t="shared" ref="O85:O92" si="10">SUM(G85:N85)</f>
        <v>27</v>
      </c>
    </row>
    <row r="86" spans="1:17" ht="18.75" customHeight="1" x14ac:dyDescent="0.2">
      <c r="A86" s="337">
        <v>18</v>
      </c>
      <c r="B86" s="56"/>
      <c r="C86" s="56"/>
      <c r="D86" s="66" t="s">
        <v>469</v>
      </c>
      <c r="E86" s="66" t="s">
        <v>372</v>
      </c>
      <c r="F86" s="66" t="s">
        <v>33</v>
      </c>
      <c r="G86" s="250">
        <v>25</v>
      </c>
      <c r="H86" s="252"/>
      <c r="I86" s="252"/>
      <c r="J86" s="252"/>
      <c r="K86" s="252"/>
      <c r="L86" s="252"/>
      <c r="M86" s="252"/>
      <c r="N86" s="252"/>
      <c r="O86" s="102">
        <f t="shared" si="10"/>
        <v>25</v>
      </c>
    </row>
    <row r="87" spans="1:17" ht="18.75" customHeight="1" x14ac:dyDescent="0.2">
      <c r="A87" s="337">
        <v>18</v>
      </c>
      <c r="B87" s="59" t="s">
        <v>10</v>
      </c>
      <c r="C87" s="50"/>
      <c r="D87" s="66" t="s">
        <v>150</v>
      </c>
      <c r="E87" s="66" t="s">
        <v>470</v>
      </c>
      <c r="F87" s="66" t="s">
        <v>33</v>
      </c>
      <c r="G87" s="250">
        <v>25</v>
      </c>
      <c r="H87" s="253"/>
      <c r="I87" s="253"/>
      <c r="J87" s="253"/>
      <c r="K87" s="253"/>
      <c r="L87" s="253"/>
      <c r="M87" s="253"/>
      <c r="N87" s="253"/>
      <c r="O87" s="102">
        <f t="shared" si="10"/>
        <v>25</v>
      </c>
    </row>
    <row r="88" spans="1:17" ht="18.75" customHeight="1" x14ac:dyDescent="0.2">
      <c r="A88" s="337">
        <v>20</v>
      </c>
      <c r="B88" s="57"/>
      <c r="C88" s="57"/>
      <c r="D88" s="66" t="s">
        <v>363</v>
      </c>
      <c r="E88" s="66" t="s">
        <v>186</v>
      </c>
      <c r="F88" s="66" t="s">
        <v>210</v>
      </c>
      <c r="G88" s="250">
        <v>24</v>
      </c>
      <c r="H88" s="78"/>
      <c r="I88" s="78"/>
      <c r="J88" s="78"/>
      <c r="K88" s="78"/>
      <c r="L88" s="78"/>
      <c r="M88" s="78"/>
      <c r="N88" s="78"/>
      <c r="O88" s="102">
        <f t="shared" si="10"/>
        <v>24</v>
      </c>
    </row>
    <row r="89" spans="1:17" ht="18.75" customHeight="1" x14ac:dyDescent="0.2">
      <c r="A89" s="337">
        <v>21</v>
      </c>
      <c r="B89" s="231"/>
      <c r="C89" s="231"/>
      <c r="D89" s="66" t="s">
        <v>365</v>
      </c>
      <c r="E89" s="66" t="s">
        <v>471</v>
      </c>
      <c r="F89" s="66" t="s">
        <v>414</v>
      </c>
      <c r="G89" s="250">
        <v>23</v>
      </c>
      <c r="H89" s="259"/>
      <c r="I89" s="259"/>
      <c r="J89" s="259"/>
      <c r="K89" s="259"/>
      <c r="L89" s="259"/>
      <c r="M89" s="259"/>
      <c r="N89" s="259"/>
      <c r="O89" s="102">
        <f t="shared" si="10"/>
        <v>23</v>
      </c>
    </row>
    <row r="90" spans="1:17" ht="18.75" customHeight="1" x14ac:dyDescent="0.2">
      <c r="A90" s="337">
        <v>21</v>
      </c>
      <c r="B90" s="232" t="s">
        <v>10</v>
      </c>
      <c r="C90" s="231"/>
      <c r="D90" s="66" t="s">
        <v>472</v>
      </c>
      <c r="E90" s="66" t="s">
        <v>473</v>
      </c>
      <c r="F90" s="66" t="s">
        <v>210</v>
      </c>
      <c r="G90" s="250">
        <v>23</v>
      </c>
      <c r="H90" s="259"/>
      <c r="I90" s="259"/>
      <c r="J90" s="259"/>
      <c r="K90" s="259"/>
      <c r="L90" s="259"/>
      <c r="M90" s="259"/>
      <c r="N90" s="259"/>
      <c r="O90" s="102">
        <f t="shared" si="10"/>
        <v>23</v>
      </c>
    </row>
    <row r="91" spans="1:17" ht="18" customHeight="1" x14ac:dyDescent="0.2">
      <c r="A91" s="337">
        <v>23</v>
      </c>
      <c r="B91" s="50"/>
      <c r="C91" s="50"/>
      <c r="D91" s="66" t="s">
        <v>474</v>
      </c>
      <c r="E91" s="66" t="s">
        <v>359</v>
      </c>
      <c r="F91" s="66" t="s">
        <v>33</v>
      </c>
      <c r="G91" s="250">
        <v>22</v>
      </c>
      <c r="H91" s="84"/>
      <c r="I91" s="84"/>
      <c r="J91" s="84"/>
      <c r="K91" s="84"/>
      <c r="L91" s="84"/>
      <c r="M91" s="84"/>
      <c r="N91" s="84"/>
      <c r="O91" s="102">
        <f t="shared" si="10"/>
        <v>22</v>
      </c>
      <c r="Q91" s="54"/>
    </row>
    <row r="92" spans="1:17" ht="18" customHeight="1" x14ac:dyDescent="0.2">
      <c r="A92" s="337">
        <v>23</v>
      </c>
      <c r="B92" s="120"/>
      <c r="C92" s="120"/>
      <c r="D92" s="67" t="s">
        <v>475</v>
      </c>
      <c r="E92" s="67" t="s">
        <v>476</v>
      </c>
      <c r="F92" s="67" t="s">
        <v>414</v>
      </c>
      <c r="G92" s="308">
        <v>22</v>
      </c>
      <c r="H92" s="112"/>
      <c r="I92" s="112"/>
      <c r="J92" s="112"/>
      <c r="K92" s="112"/>
      <c r="L92" s="112"/>
      <c r="M92" s="112"/>
      <c r="N92" s="112"/>
      <c r="O92" s="249">
        <f t="shared" si="10"/>
        <v>22</v>
      </c>
    </row>
    <row r="93" spans="1:17" ht="18.75" customHeight="1" x14ac:dyDescent="0.2">
      <c r="A93" s="260"/>
      <c r="B93" s="231"/>
      <c r="C93" s="26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54"/>
    </row>
    <row r="94" spans="1:17" ht="19" customHeight="1" x14ac:dyDescent="0.15">
      <c r="A94" s="231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</row>
    <row r="95" spans="1:17" ht="15" thickBot="1" x14ac:dyDescent="0.2">
      <c r="A95" s="171"/>
      <c r="B95" s="172" t="s">
        <v>432</v>
      </c>
      <c r="C95" s="165"/>
      <c r="D95" s="535" t="s">
        <v>13</v>
      </c>
      <c r="E95" s="535"/>
      <c r="F95" s="535"/>
      <c r="G95" s="173"/>
      <c r="H95" s="174"/>
      <c r="I95" s="174"/>
      <c r="J95" s="174"/>
      <c r="K95" s="174"/>
      <c r="L95" s="174"/>
      <c r="M95" s="174"/>
      <c r="N95" s="174"/>
      <c r="O95" s="174"/>
    </row>
    <row r="96" spans="1:17" ht="27" customHeight="1" thickTop="1" thickBot="1" x14ac:dyDescent="0.2">
      <c r="A96" s="126" t="s">
        <v>28</v>
      </c>
      <c r="B96" s="148"/>
      <c r="C96" s="127"/>
      <c r="D96" s="127" t="s">
        <v>1</v>
      </c>
      <c r="E96" s="127" t="s">
        <v>2</v>
      </c>
      <c r="F96" s="128" t="s">
        <v>3</v>
      </c>
      <c r="G96" s="129" t="s">
        <v>477</v>
      </c>
      <c r="H96" s="127" t="s">
        <v>679</v>
      </c>
      <c r="I96" s="265" t="s">
        <v>694</v>
      </c>
      <c r="J96" s="271"/>
      <c r="K96" s="127"/>
      <c r="L96" s="127"/>
      <c r="M96" s="127"/>
      <c r="N96" s="127"/>
      <c r="O96" s="130" t="s">
        <v>9</v>
      </c>
    </row>
    <row r="97" spans="1:16" ht="18.75" customHeight="1" thickTop="1" x14ac:dyDescent="0.2">
      <c r="A97" s="336">
        <v>1</v>
      </c>
      <c r="B97" s="297"/>
      <c r="C97" s="297"/>
      <c r="D97" s="66" t="s">
        <v>242</v>
      </c>
      <c r="E97" s="66" t="s">
        <v>200</v>
      </c>
      <c r="F97" s="66" t="s">
        <v>107</v>
      </c>
      <c r="G97" s="250">
        <v>36</v>
      </c>
      <c r="H97" s="84">
        <v>52</v>
      </c>
      <c r="I97" s="84">
        <v>57</v>
      </c>
      <c r="J97" s="84"/>
      <c r="K97" s="84"/>
      <c r="L97" s="84"/>
      <c r="M97" s="84"/>
      <c r="N97" s="84"/>
      <c r="O97" s="102">
        <f t="shared" ref="O97:O115" si="11">SUM(G97:N97)</f>
        <v>145</v>
      </c>
      <c r="P97" s="73"/>
    </row>
    <row r="98" spans="1:16" ht="18" x14ac:dyDescent="0.2">
      <c r="A98" s="336">
        <v>2</v>
      </c>
      <c r="B98" s="299"/>
      <c r="C98" s="120"/>
      <c r="D98" s="66" t="s">
        <v>321</v>
      </c>
      <c r="E98" s="66" t="s">
        <v>322</v>
      </c>
      <c r="F98" s="66" t="s">
        <v>33</v>
      </c>
      <c r="G98" s="250">
        <v>34</v>
      </c>
      <c r="H98" s="84">
        <v>56</v>
      </c>
      <c r="I98" s="84">
        <v>48</v>
      </c>
      <c r="J98" s="84"/>
      <c r="K98" s="84"/>
      <c r="L98" s="84"/>
      <c r="M98" s="84"/>
      <c r="N98" s="84"/>
      <c r="O98" s="102">
        <f t="shared" si="11"/>
        <v>138</v>
      </c>
      <c r="P98" s="73"/>
    </row>
    <row r="99" spans="1:16" ht="16" x14ac:dyDescent="0.2">
      <c r="A99" s="336">
        <v>3</v>
      </c>
      <c r="B99" s="300"/>
      <c r="C99" s="300"/>
      <c r="D99" s="66" t="s">
        <v>170</v>
      </c>
      <c r="E99" s="66" t="s">
        <v>171</v>
      </c>
      <c r="F99" s="67" t="s">
        <v>33</v>
      </c>
      <c r="G99" s="308">
        <v>55</v>
      </c>
      <c r="H99" s="112">
        <v>35</v>
      </c>
      <c r="I99" s="112">
        <v>33</v>
      </c>
      <c r="J99" s="112"/>
      <c r="K99" s="112"/>
      <c r="L99" s="112"/>
      <c r="M99" s="112"/>
      <c r="N99" s="112"/>
      <c r="O99" s="249">
        <f t="shared" si="11"/>
        <v>123</v>
      </c>
    </row>
    <row r="100" spans="1:16" ht="18.75" customHeight="1" x14ac:dyDescent="0.2">
      <c r="A100" s="336">
        <v>4</v>
      </c>
      <c r="B100" s="231"/>
      <c r="C100" s="231"/>
      <c r="D100" s="66" t="s">
        <v>482</v>
      </c>
      <c r="E100" s="66" t="s">
        <v>483</v>
      </c>
      <c r="F100" s="66" t="s">
        <v>443</v>
      </c>
      <c r="G100" s="250">
        <v>23</v>
      </c>
      <c r="H100" s="78">
        <v>39</v>
      </c>
      <c r="I100" s="78">
        <v>52</v>
      </c>
      <c r="J100" s="78"/>
      <c r="K100" s="78"/>
      <c r="L100" s="78"/>
      <c r="M100" s="78"/>
      <c r="N100" s="78"/>
      <c r="O100" s="102">
        <f t="shared" si="11"/>
        <v>114</v>
      </c>
      <c r="P100" s="20"/>
    </row>
    <row r="101" spans="1:16" ht="18.75" customHeight="1" x14ac:dyDescent="0.2">
      <c r="A101" s="336">
        <v>5</v>
      </c>
      <c r="B101" s="231"/>
      <c r="C101" s="231"/>
      <c r="D101" s="66" t="s">
        <v>337</v>
      </c>
      <c r="E101" s="66" t="s">
        <v>338</v>
      </c>
      <c r="F101" s="66" t="s">
        <v>33</v>
      </c>
      <c r="G101" s="250">
        <v>30</v>
      </c>
      <c r="H101" s="84">
        <v>42</v>
      </c>
      <c r="I101" s="84">
        <v>38</v>
      </c>
      <c r="J101" s="84"/>
      <c r="K101" s="84"/>
      <c r="L101" s="84"/>
      <c r="M101" s="84"/>
      <c r="N101" s="84"/>
      <c r="O101" s="102">
        <f t="shared" si="11"/>
        <v>110</v>
      </c>
      <c r="P101" s="20"/>
    </row>
    <row r="102" spans="1:16" ht="18.75" customHeight="1" x14ac:dyDescent="0.2">
      <c r="A102" s="336">
        <v>6</v>
      </c>
      <c r="B102" s="72"/>
      <c r="C102" s="72"/>
      <c r="D102" s="66" t="s">
        <v>319</v>
      </c>
      <c r="E102" s="66" t="s">
        <v>241</v>
      </c>
      <c r="F102" s="66" t="s">
        <v>107</v>
      </c>
      <c r="G102" s="250">
        <v>48</v>
      </c>
      <c r="H102" s="98">
        <v>61</v>
      </c>
      <c r="I102" s="98"/>
      <c r="J102" s="98"/>
      <c r="K102" s="98"/>
      <c r="L102" s="98"/>
      <c r="M102" s="98"/>
      <c r="N102" s="98"/>
      <c r="O102" s="102">
        <f t="shared" si="11"/>
        <v>109</v>
      </c>
    </row>
    <row r="103" spans="1:16" ht="18.75" customHeight="1" x14ac:dyDescent="0.2">
      <c r="A103" s="336">
        <v>7</v>
      </c>
      <c r="B103" s="50"/>
      <c r="C103" s="50"/>
      <c r="D103" s="66" t="s">
        <v>310</v>
      </c>
      <c r="E103" s="66" t="s">
        <v>451</v>
      </c>
      <c r="F103" s="66" t="s">
        <v>443</v>
      </c>
      <c r="G103" s="250">
        <v>22</v>
      </c>
      <c r="H103" s="81">
        <v>39</v>
      </c>
      <c r="I103" s="81">
        <v>41</v>
      </c>
      <c r="J103" s="81"/>
      <c r="K103" s="81"/>
      <c r="L103" s="81"/>
      <c r="M103" s="81"/>
      <c r="N103" s="81"/>
      <c r="O103" s="102">
        <f t="shared" si="11"/>
        <v>102</v>
      </c>
      <c r="P103" s="20"/>
    </row>
    <row r="104" spans="1:16" ht="18.75" customHeight="1" x14ac:dyDescent="0.2">
      <c r="A104" s="336">
        <v>8</v>
      </c>
      <c r="B104" s="50"/>
      <c r="C104" s="50"/>
      <c r="D104" s="66" t="s">
        <v>305</v>
      </c>
      <c r="E104" s="66" t="s">
        <v>345</v>
      </c>
      <c r="F104" s="66" t="s">
        <v>414</v>
      </c>
      <c r="G104" s="250">
        <v>32</v>
      </c>
      <c r="H104" s="84">
        <v>25</v>
      </c>
      <c r="I104" s="84">
        <v>44</v>
      </c>
      <c r="J104" s="84"/>
      <c r="K104" s="84"/>
      <c r="L104" s="84"/>
      <c r="M104" s="84"/>
      <c r="N104" s="84"/>
      <c r="O104" s="102">
        <f t="shared" si="11"/>
        <v>101</v>
      </c>
    </row>
    <row r="105" spans="1:16" ht="18.75" customHeight="1" x14ac:dyDescent="0.2">
      <c r="A105" s="336">
        <v>9</v>
      </c>
      <c r="B105" s="50"/>
      <c r="C105" s="50"/>
      <c r="D105" s="66" t="s">
        <v>347</v>
      </c>
      <c r="E105" s="66" t="s">
        <v>348</v>
      </c>
      <c r="F105" s="66" t="s">
        <v>55</v>
      </c>
      <c r="G105" s="250">
        <v>48</v>
      </c>
      <c r="H105" s="81">
        <v>45</v>
      </c>
      <c r="I105" s="81"/>
      <c r="J105" s="81"/>
      <c r="K105" s="81"/>
      <c r="L105" s="81"/>
      <c r="M105" s="81"/>
      <c r="N105" s="81"/>
      <c r="O105" s="102">
        <f t="shared" si="11"/>
        <v>93</v>
      </c>
      <c r="P105" s="20"/>
    </row>
    <row r="106" spans="1:16" ht="18.75" customHeight="1" x14ac:dyDescent="0.2">
      <c r="A106" s="336">
        <v>10</v>
      </c>
      <c r="B106" s="50"/>
      <c r="C106" s="50"/>
      <c r="D106" s="66" t="s">
        <v>153</v>
      </c>
      <c r="E106" s="101" t="s">
        <v>360</v>
      </c>
      <c r="F106" s="238" t="s">
        <v>31</v>
      </c>
      <c r="G106" s="250">
        <v>42</v>
      </c>
      <c r="H106" s="79">
        <v>48</v>
      </c>
      <c r="I106" s="79"/>
      <c r="J106" s="79"/>
      <c r="K106" s="79"/>
      <c r="L106" s="79"/>
      <c r="M106" s="79"/>
      <c r="N106" s="79"/>
      <c r="O106" s="102">
        <f t="shared" si="11"/>
        <v>90</v>
      </c>
    </row>
    <row r="107" spans="1:16" ht="18.75" customHeight="1" x14ac:dyDescent="0.2">
      <c r="A107" s="336">
        <v>11</v>
      </c>
      <c r="B107" s="50"/>
      <c r="C107" s="50"/>
      <c r="D107" s="66" t="s">
        <v>165</v>
      </c>
      <c r="E107" s="66" t="s">
        <v>166</v>
      </c>
      <c r="F107" s="66" t="s">
        <v>33</v>
      </c>
      <c r="G107" s="250">
        <v>51</v>
      </c>
      <c r="H107" s="81"/>
      <c r="I107" s="81">
        <v>35</v>
      </c>
      <c r="J107" s="81"/>
      <c r="K107" s="81"/>
      <c r="L107" s="81"/>
      <c r="M107" s="81"/>
      <c r="N107" s="81"/>
      <c r="O107" s="102">
        <f t="shared" si="11"/>
        <v>86</v>
      </c>
    </row>
    <row r="108" spans="1:16" ht="18.75" customHeight="1" x14ac:dyDescent="0.2">
      <c r="A108" s="336">
        <v>12</v>
      </c>
      <c r="B108" s="57"/>
      <c r="D108" s="66" t="s">
        <v>159</v>
      </c>
      <c r="E108" s="66" t="s">
        <v>112</v>
      </c>
      <c r="F108" s="66" t="s">
        <v>33</v>
      </c>
      <c r="G108" s="250">
        <v>22</v>
      </c>
      <c r="H108" s="84">
        <v>33</v>
      </c>
      <c r="I108" s="84">
        <v>27</v>
      </c>
      <c r="J108" s="84"/>
      <c r="K108" s="84"/>
      <c r="L108" s="84"/>
      <c r="M108" s="84"/>
      <c r="N108" s="84"/>
      <c r="O108" s="102">
        <f t="shared" si="11"/>
        <v>82</v>
      </c>
    </row>
    <row r="109" spans="1:16" ht="18.75" customHeight="1" x14ac:dyDescent="0.2">
      <c r="A109" s="336">
        <v>13</v>
      </c>
      <c r="B109" s="50"/>
      <c r="C109" s="50"/>
      <c r="D109" s="66" t="s">
        <v>60</v>
      </c>
      <c r="E109" s="66" t="s">
        <v>128</v>
      </c>
      <c r="F109" s="66" t="s">
        <v>443</v>
      </c>
      <c r="G109" s="250">
        <v>26</v>
      </c>
      <c r="H109" s="88">
        <v>27</v>
      </c>
      <c r="I109" s="88">
        <v>27</v>
      </c>
      <c r="J109" s="88"/>
      <c r="K109" s="88"/>
      <c r="L109" s="88"/>
      <c r="M109" s="88"/>
      <c r="N109" s="88"/>
      <c r="O109" s="102">
        <f t="shared" si="11"/>
        <v>80</v>
      </c>
      <c r="P109" s="64"/>
    </row>
    <row r="110" spans="1:16" ht="18.75" customHeight="1" x14ac:dyDescent="0.2">
      <c r="A110" s="336">
        <v>14</v>
      </c>
      <c r="B110" s="50"/>
      <c r="C110" s="50"/>
      <c r="D110" s="66" t="s">
        <v>308</v>
      </c>
      <c r="E110" s="66" t="s">
        <v>344</v>
      </c>
      <c r="F110" s="66" t="s">
        <v>414</v>
      </c>
      <c r="G110" s="250">
        <v>23</v>
      </c>
      <c r="H110" s="78">
        <v>24</v>
      </c>
      <c r="I110" s="78">
        <v>29</v>
      </c>
      <c r="J110" s="78"/>
      <c r="K110" s="78"/>
      <c r="L110" s="78"/>
      <c r="M110" s="78"/>
      <c r="N110" s="78"/>
      <c r="O110" s="102">
        <f t="shared" si="11"/>
        <v>76</v>
      </c>
      <c r="P110" s="20"/>
    </row>
    <row r="111" spans="1:16" ht="18.75" customHeight="1" x14ac:dyDescent="0.2">
      <c r="A111" s="336">
        <v>15</v>
      </c>
      <c r="B111" s="50"/>
      <c r="C111" s="50"/>
      <c r="D111" s="66" t="s">
        <v>310</v>
      </c>
      <c r="E111" s="66" t="s">
        <v>346</v>
      </c>
      <c r="F111" s="66" t="s">
        <v>443</v>
      </c>
      <c r="G111" s="250">
        <v>22</v>
      </c>
      <c r="H111" s="84">
        <v>29</v>
      </c>
      <c r="I111" s="84">
        <v>21</v>
      </c>
      <c r="J111" s="84"/>
      <c r="K111" s="84"/>
      <c r="L111" s="84"/>
      <c r="M111" s="84"/>
      <c r="N111" s="84"/>
      <c r="O111" s="102">
        <f t="shared" si="11"/>
        <v>72</v>
      </c>
    </row>
    <row r="112" spans="1:16" ht="18.75" customHeight="1" x14ac:dyDescent="0.2">
      <c r="A112" s="336">
        <v>16</v>
      </c>
      <c r="B112" s="50"/>
      <c r="C112" s="50"/>
      <c r="D112" s="66" t="s">
        <v>220</v>
      </c>
      <c r="E112" s="101" t="s">
        <v>221</v>
      </c>
      <c r="F112" s="238" t="s">
        <v>443</v>
      </c>
      <c r="G112" s="250">
        <v>64</v>
      </c>
      <c r="H112" s="254"/>
      <c r="I112" s="254"/>
      <c r="J112" s="254"/>
      <c r="K112" s="254"/>
      <c r="L112" s="254"/>
      <c r="M112" s="254"/>
      <c r="N112" s="254"/>
      <c r="O112" s="102">
        <f t="shared" si="11"/>
        <v>64</v>
      </c>
    </row>
    <row r="113" spans="1:15" ht="18.75" customHeight="1" x14ac:dyDescent="0.2">
      <c r="A113" s="336">
        <v>17</v>
      </c>
      <c r="B113" s="50"/>
      <c r="C113" s="50"/>
      <c r="D113" s="66" t="s">
        <v>340</v>
      </c>
      <c r="E113" s="66" t="s">
        <v>480</v>
      </c>
      <c r="F113" s="66" t="s">
        <v>414</v>
      </c>
      <c r="G113" s="250">
        <v>27</v>
      </c>
      <c r="H113" s="112"/>
      <c r="I113" s="112">
        <v>33</v>
      </c>
      <c r="J113" s="112"/>
      <c r="K113" s="112"/>
      <c r="L113" s="112"/>
      <c r="M113" s="112"/>
      <c r="N113" s="112"/>
      <c r="O113" s="102">
        <f t="shared" si="11"/>
        <v>60</v>
      </c>
    </row>
    <row r="114" spans="1:15" ht="18.75" customHeight="1" x14ac:dyDescent="0.2">
      <c r="A114" s="336">
        <v>18</v>
      </c>
      <c r="B114" s="50"/>
      <c r="C114" s="50"/>
      <c r="D114" s="66" t="s">
        <v>340</v>
      </c>
      <c r="E114" s="101" t="s">
        <v>341</v>
      </c>
      <c r="F114" s="238" t="s">
        <v>32</v>
      </c>
      <c r="G114" s="250">
        <v>59</v>
      </c>
      <c r="H114" s="81"/>
      <c r="I114" s="81"/>
      <c r="J114" s="81"/>
      <c r="K114" s="81"/>
      <c r="L114" s="81"/>
      <c r="M114" s="81"/>
      <c r="N114" s="81"/>
      <c r="O114" s="102">
        <f t="shared" si="11"/>
        <v>59</v>
      </c>
    </row>
    <row r="115" spans="1:15" ht="18.75" customHeight="1" x14ac:dyDescent="0.2">
      <c r="A115" s="336">
        <v>19</v>
      </c>
      <c r="B115" s="50"/>
      <c r="C115" s="50"/>
      <c r="D115" s="66" t="s">
        <v>484</v>
      </c>
      <c r="E115" s="66" t="s">
        <v>485</v>
      </c>
      <c r="F115" s="66" t="s">
        <v>55</v>
      </c>
      <c r="G115" s="250">
        <v>22</v>
      </c>
      <c r="H115" s="84">
        <v>31</v>
      </c>
      <c r="I115" s="84"/>
      <c r="J115" s="84"/>
      <c r="K115" s="84"/>
      <c r="L115" s="84"/>
      <c r="M115" s="84"/>
      <c r="N115" s="84"/>
      <c r="O115" s="102">
        <f t="shared" si="11"/>
        <v>53</v>
      </c>
    </row>
    <row r="116" spans="1:15" ht="18.75" customHeight="1" x14ac:dyDescent="0.2">
      <c r="A116" s="336">
        <v>20</v>
      </c>
      <c r="B116" s="50"/>
      <c r="C116" s="50"/>
      <c r="D116" s="66" t="s">
        <v>486</v>
      </c>
      <c r="E116" s="66" t="s">
        <v>487</v>
      </c>
      <c r="F116" s="66" t="s">
        <v>443</v>
      </c>
      <c r="G116" s="250">
        <v>22</v>
      </c>
      <c r="H116" s="78">
        <v>27</v>
      </c>
      <c r="I116" s="78"/>
      <c r="J116" s="78"/>
      <c r="K116" s="78"/>
      <c r="L116" s="78"/>
      <c r="M116" s="78"/>
      <c r="N116" s="78"/>
      <c r="O116" s="102">
        <f t="shared" ref="O116:O125" si="12">SUM(G116:N116)</f>
        <v>49</v>
      </c>
    </row>
    <row r="117" spans="1:15" ht="18.75" customHeight="1" x14ac:dyDescent="0.2">
      <c r="A117" s="336">
        <v>21</v>
      </c>
      <c r="B117" s="50"/>
      <c r="C117" s="50"/>
      <c r="D117" s="66" t="s">
        <v>62</v>
      </c>
      <c r="E117" s="66" t="s">
        <v>323</v>
      </c>
      <c r="F117" s="66" t="s">
        <v>47</v>
      </c>
      <c r="G117" s="250">
        <v>22</v>
      </c>
      <c r="H117" s="84"/>
      <c r="I117" s="84">
        <v>22</v>
      </c>
      <c r="J117" s="84"/>
      <c r="K117" s="84"/>
      <c r="L117" s="84"/>
      <c r="M117" s="84"/>
      <c r="N117" s="84"/>
      <c r="O117" s="102">
        <f t="shared" ref="O117:O122" si="13">SUM(G117:N117)</f>
        <v>44</v>
      </c>
    </row>
    <row r="118" spans="1:15" ht="18.75" customHeight="1" x14ac:dyDescent="0.2">
      <c r="A118" s="336">
        <v>22</v>
      </c>
      <c r="B118" s="50"/>
      <c r="C118" s="50"/>
      <c r="D118" s="66" t="s">
        <v>330</v>
      </c>
      <c r="E118" s="66" t="s">
        <v>361</v>
      </c>
      <c r="F118" s="66" t="s">
        <v>32</v>
      </c>
      <c r="G118" s="243">
        <v>18</v>
      </c>
      <c r="H118" s="81"/>
      <c r="I118" s="81">
        <v>23</v>
      </c>
      <c r="J118" s="81"/>
      <c r="K118" s="81"/>
      <c r="L118" s="81"/>
      <c r="M118" s="81"/>
      <c r="N118" s="81"/>
      <c r="O118" s="102">
        <f t="shared" si="13"/>
        <v>41</v>
      </c>
    </row>
    <row r="119" spans="1:15" ht="18.75" customHeight="1" x14ac:dyDescent="0.2">
      <c r="A119" s="336">
        <v>23</v>
      </c>
      <c r="B119" s="120"/>
      <c r="C119" s="120"/>
      <c r="D119" s="66" t="s">
        <v>349</v>
      </c>
      <c r="E119" s="66" t="s">
        <v>350</v>
      </c>
      <c r="F119" s="66" t="s">
        <v>33</v>
      </c>
      <c r="G119" s="250">
        <v>40</v>
      </c>
      <c r="H119" s="84"/>
      <c r="I119" s="84"/>
      <c r="J119" s="84"/>
      <c r="K119" s="84"/>
      <c r="L119" s="84"/>
      <c r="M119" s="84"/>
      <c r="N119" s="84"/>
      <c r="O119" s="102">
        <f t="shared" si="13"/>
        <v>40</v>
      </c>
    </row>
    <row r="120" spans="1:15" ht="18.75" customHeight="1" x14ac:dyDescent="0.2">
      <c r="A120" s="336">
        <v>24</v>
      </c>
      <c r="B120" s="120"/>
      <c r="C120" s="120"/>
      <c r="D120" s="66" t="s">
        <v>318</v>
      </c>
      <c r="E120" s="66" t="s">
        <v>206</v>
      </c>
      <c r="F120" s="66" t="s">
        <v>47</v>
      </c>
      <c r="G120" s="250">
        <v>38</v>
      </c>
      <c r="H120" s="84"/>
      <c r="I120" s="84"/>
      <c r="J120" s="84"/>
      <c r="K120" s="84"/>
      <c r="L120" s="84"/>
      <c r="M120" s="84"/>
      <c r="N120" s="84"/>
      <c r="O120" s="102">
        <f t="shared" si="13"/>
        <v>38</v>
      </c>
    </row>
    <row r="121" spans="1:15" ht="18.75" customHeight="1" x14ac:dyDescent="0.2">
      <c r="A121" s="336">
        <v>25</v>
      </c>
      <c r="B121" s="58"/>
      <c r="C121" s="58"/>
      <c r="D121" s="66" t="s">
        <v>351</v>
      </c>
      <c r="E121" s="66" t="s">
        <v>352</v>
      </c>
      <c r="F121" s="66" t="s">
        <v>33</v>
      </c>
      <c r="G121" s="250">
        <v>29</v>
      </c>
      <c r="H121" s="88"/>
      <c r="I121" s="88"/>
      <c r="J121" s="88"/>
      <c r="K121" s="88"/>
      <c r="L121" s="88"/>
      <c r="M121" s="88"/>
      <c r="N121" s="88"/>
      <c r="O121" s="102">
        <f t="shared" si="13"/>
        <v>29</v>
      </c>
    </row>
    <row r="122" spans="1:15" ht="18.75" customHeight="1" x14ac:dyDescent="0.2">
      <c r="A122" s="336">
        <v>26</v>
      </c>
      <c r="B122" s="58"/>
      <c r="C122" s="58"/>
      <c r="D122" s="66" t="s">
        <v>478</v>
      </c>
      <c r="E122" s="66" t="s">
        <v>479</v>
      </c>
      <c r="F122" s="66" t="s">
        <v>107</v>
      </c>
      <c r="G122" s="250">
        <v>29</v>
      </c>
      <c r="H122" s="84"/>
      <c r="I122" s="84"/>
      <c r="J122" s="84"/>
      <c r="K122" s="84"/>
      <c r="L122" s="84"/>
      <c r="M122" s="84"/>
      <c r="N122" s="84"/>
      <c r="O122" s="102">
        <f t="shared" si="13"/>
        <v>29</v>
      </c>
    </row>
    <row r="123" spans="1:15" ht="18.75" customHeight="1" x14ac:dyDescent="0.2">
      <c r="A123" s="336">
        <v>27</v>
      </c>
      <c r="B123" s="58"/>
      <c r="C123" s="58"/>
      <c r="D123" s="66" t="s">
        <v>358</v>
      </c>
      <c r="E123" s="66" t="s">
        <v>359</v>
      </c>
      <c r="F123" s="66" t="s">
        <v>33</v>
      </c>
      <c r="G123" s="250">
        <v>25</v>
      </c>
      <c r="H123" s="84"/>
      <c r="I123" s="84"/>
      <c r="J123" s="84"/>
      <c r="K123" s="84"/>
      <c r="L123" s="84"/>
      <c r="M123" s="84"/>
      <c r="N123" s="84"/>
      <c r="O123" s="102">
        <f t="shared" si="12"/>
        <v>25</v>
      </c>
    </row>
    <row r="124" spans="1:15" ht="18.75" customHeight="1" x14ac:dyDescent="0.2">
      <c r="A124" s="336">
        <v>28</v>
      </c>
      <c r="B124" s="120"/>
      <c r="C124" s="120"/>
      <c r="D124" s="66" t="s">
        <v>219</v>
      </c>
      <c r="E124" s="66" t="s">
        <v>456</v>
      </c>
      <c r="F124" s="66" t="s">
        <v>55</v>
      </c>
      <c r="G124" s="250">
        <v>24</v>
      </c>
      <c r="H124" s="78"/>
      <c r="I124" s="78"/>
      <c r="J124" s="78"/>
      <c r="K124" s="78"/>
      <c r="L124" s="78"/>
      <c r="M124" s="78"/>
      <c r="N124" s="78"/>
      <c r="O124" s="102">
        <f t="shared" si="12"/>
        <v>24</v>
      </c>
    </row>
    <row r="125" spans="1:15" ht="18.75" customHeight="1" x14ac:dyDescent="0.2">
      <c r="A125" s="336">
        <v>28</v>
      </c>
      <c r="B125" s="120"/>
      <c r="C125" s="120"/>
      <c r="D125" s="66" t="s">
        <v>328</v>
      </c>
      <c r="E125" s="66" t="s">
        <v>329</v>
      </c>
      <c r="F125" s="66" t="s">
        <v>481</v>
      </c>
      <c r="G125" s="250">
        <v>24</v>
      </c>
      <c r="H125" s="88"/>
      <c r="I125" s="88"/>
      <c r="J125" s="88"/>
      <c r="K125" s="88"/>
      <c r="L125" s="88"/>
      <c r="M125" s="88"/>
      <c r="N125" s="88"/>
      <c r="O125" s="102">
        <f t="shared" si="12"/>
        <v>24</v>
      </c>
    </row>
    <row r="126" spans="1:15" ht="18.75" customHeight="1" x14ac:dyDescent="0.2">
      <c r="A126" s="336">
        <v>30</v>
      </c>
      <c r="B126" s="120"/>
      <c r="C126" s="120"/>
      <c r="D126" s="66" t="s">
        <v>488</v>
      </c>
      <c r="E126" s="66" t="s">
        <v>489</v>
      </c>
      <c r="F126" s="66" t="s">
        <v>107</v>
      </c>
      <c r="G126" s="243">
        <v>19</v>
      </c>
      <c r="H126" s="112"/>
      <c r="I126" s="112"/>
      <c r="J126" s="112"/>
      <c r="K126" s="112"/>
      <c r="L126" s="112"/>
      <c r="M126" s="112"/>
      <c r="N126" s="112"/>
      <c r="O126" s="102">
        <f t="shared" ref="O126:O131" si="14">SUM(G126:N126)</f>
        <v>19</v>
      </c>
    </row>
    <row r="127" spans="1:15" ht="18.75" customHeight="1" x14ac:dyDescent="0.2">
      <c r="A127" s="336">
        <v>30</v>
      </c>
      <c r="B127" s="120"/>
      <c r="C127" s="120"/>
      <c r="D127" s="66" t="s">
        <v>490</v>
      </c>
      <c r="E127" s="66" t="s">
        <v>491</v>
      </c>
      <c r="F127" s="66" t="s">
        <v>33</v>
      </c>
      <c r="G127" s="243">
        <v>19</v>
      </c>
      <c r="H127" s="81"/>
      <c r="I127" s="81"/>
      <c r="J127" s="81"/>
      <c r="K127" s="81"/>
      <c r="L127" s="81"/>
      <c r="M127" s="81"/>
      <c r="N127" s="81"/>
      <c r="O127" s="102">
        <f t="shared" si="14"/>
        <v>19</v>
      </c>
    </row>
    <row r="128" spans="1:15" ht="18.75" customHeight="1" x14ac:dyDescent="0.2">
      <c r="A128" s="336">
        <v>30</v>
      </c>
      <c r="B128" s="58"/>
      <c r="C128" s="58"/>
      <c r="D128" s="66" t="s">
        <v>492</v>
      </c>
      <c r="E128" s="66" t="s">
        <v>493</v>
      </c>
      <c r="F128" s="66" t="s">
        <v>55</v>
      </c>
      <c r="G128" s="243">
        <v>19</v>
      </c>
      <c r="H128" s="78"/>
      <c r="I128" s="78"/>
      <c r="J128" s="78"/>
      <c r="K128" s="78"/>
      <c r="L128" s="78"/>
      <c r="M128" s="78"/>
      <c r="N128" s="78"/>
      <c r="O128" s="102">
        <f t="shared" si="14"/>
        <v>19</v>
      </c>
    </row>
    <row r="129" spans="1:17" ht="18.75" customHeight="1" x14ac:dyDescent="0.2">
      <c r="A129" s="336">
        <v>33</v>
      </c>
      <c r="B129" s="57"/>
      <c r="C129" s="57"/>
      <c r="D129" s="66" t="s">
        <v>494</v>
      </c>
      <c r="E129" s="66" t="s">
        <v>495</v>
      </c>
      <c r="F129" s="66" t="s">
        <v>33</v>
      </c>
      <c r="G129" s="243">
        <v>18</v>
      </c>
      <c r="H129" s="81"/>
      <c r="I129" s="81"/>
      <c r="J129" s="81"/>
      <c r="K129" s="81"/>
      <c r="L129" s="81"/>
      <c r="M129" s="81"/>
      <c r="N129" s="81"/>
      <c r="O129" s="102">
        <f t="shared" si="14"/>
        <v>18</v>
      </c>
    </row>
    <row r="130" spans="1:17" ht="18.75" customHeight="1" x14ac:dyDescent="0.2">
      <c r="A130" s="336">
        <v>34</v>
      </c>
      <c r="B130" s="57"/>
      <c r="C130" s="120"/>
      <c r="D130" s="67" t="s">
        <v>496</v>
      </c>
      <c r="E130" s="67" t="s">
        <v>497</v>
      </c>
      <c r="F130" s="67" t="s">
        <v>55</v>
      </c>
      <c r="G130" s="242">
        <v>17</v>
      </c>
      <c r="H130" s="112"/>
      <c r="I130" s="112"/>
      <c r="J130" s="112"/>
      <c r="K130" s="112"/>
      <c r="L130" s="112"/>
      <c r="M130" s="112"/>
      <c r="N130" s="112"/>
      <c r="O130" s="249">
        <f t="shared" si="14"/>
        <v>17</v>
      </c>
      <c r="Q130" s="54" t="s">
        <v>203</v>
      </c>
    </row>
    <row r="131" spans="1:17" ht="18.75" customHeight="1" x14ac:dyDescent="0.2">
      <c r="A131" s="336">
        <v>34</v>
      </c>
      <c r="B131" s="120"/>
      <c r="C131" s="231"/>
      <c r="D131" s="238" t="s">
        <v>498</v>
      </c>
      <c r="E131" s="238" t="s">
        <v>499</v>
      </c>
      <c r="F131" s="238" t="s">
        <v>55</v>
      </c>
      <c r="G131" s="243">
        <v>17</v>
      </c>
      <c r="H131" s="81"/>
      <c r="I131" s="81"/>
      <c r="J131" s="81"/>
      <c r="K131" s="81"/>
      <c r="L131" s="81"/>
      <c r="M131" s="81"/>
      <c r="N131" s="81"/>
      <c r="O131" s="102">
        <f t="shared" si="14"/>
        <v>17</v>
      </c>
    </row>
    <row r="132" spans="1:17" ht="18.75" customHeight="1" x14ac:dyDescent="0.15">
      <c r="A132" s="269"/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</row>
    <row r="133" spans="1:17" ht="18.75" customHeight="1" x14ac:dyDescent="0.15">
      <c r="A133" s="269"/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</row>
    <row r="134" spans="1:17" ht="18" customHeight="1" thickBot="1" x14ac:dyDescent="0.2">
      <c r="A134" s="156"/>
      <c r="B134" s="157" t="s">
        <v>431</v>
      </c>
      <c r="C134" s="158"/>
      <c r="D134" s="530" t="s">
        <v>13</v>
      </c>
      <c r="E134" s="530"/>
      <c r="F134" s="530"/>
      <c r="G134" s="155"/>
      <c r="H134" s="152"/>
      <c r="I134" s="152"/>
      <c r="J134" s="152"/>
      <c r="K134" s="280"/>
      <c r="L134" s="152"/>
      <c r="M134" s="152"/>
      <c r="N134" s="152"/>
      <c r="O134" s="159"/>
    </row>
    <row r="135" spans="1:17" ht="32.25" customHeight="1" thickTop="1" thickBot="1" x14ac:dyDescent="0.2">
      <c r="A135" s="127" t="s">
        <v>28</v>
      </c>
      <c r="B135" s="148"/>
      <c r="C135" s="127"/>
      <c r="D135" s="127" t="s">
        <v>1</v>
      </c>
      <c r="E135" s="127" t="s">
        <v>2</v>
      </c>
      <c r="F135" s="128" t="s">
        <v>3</v>
      </c>
      <c r="G135" s="129" t="s">
        <v>477</v>
      </c>
      <c r="H135" s="127" t="s">
        <v>679</v>
      </c>
      <c r="I135" s="265" t="s">
        <v>694</v>
      </c>
      <c r="J135" s="271"/>
      <c r="K135" s="127"/>
      <c r="L135" s="127"/>
      <c r="M135" s="127"/>
      <c r="N135" s="127"/>
      <c r="O135" s="149" t="s">
        <v>9</v>
      </c>
    </row>
    <row r="136" spans="1:17" ht="18.75" customHeight="1" thickTop="1" x14ac:dyDescent="0.2">
      <c r="A136" s="340">
        <v>1</v>
      </c>
      <c r="B136" s="297"/>
      <c r="C136" s="297"/>
      <c r="D136" s="67" t="s">
        <v>681</v>
      </c>
      <c r="E136" s="67" t="s">
        <v>680</v>
      </c>
      <c r="F136" s="67" t="s">
        <v>33</v>
      </c>
      <c r="G136" s="308">
        <v>45</v>
      </c>
      <c r="H136" s="112">
        <v>51</v>
      </c>
      <c r="I136" s="112">
        <v>48</v>
      </c>
      <c r="J136" s="112"/>
      <c r="K136" s="112"/>
      <c r="L136" s="112"/>
      <c r="M136" s="112"/>
      <c r="N136" s="112"/>
      <c r="O136" s="249">
        <f>SUM(G136:N136)</f>
        <v>144</v>
      </c>
    </row>
    <row r="137" spans="1:17" ht="18.75" customHeight="1" x14ac:dyDescent="0.2">
      <c r="A137" s="341">
        <v>2</v>
      </c>
      <c r="B137" s="120"/>
      <c r="C137" s="120"/>
      <c r="D137" s="238" t="s">
        <v>444</v>
      </c>
      <c r="E137" s="238" t="s">
        <v>294</v>
      </c>
      <c r="F137" s="238" t="s">
        <v>55</v>
      </c>
      <c r="G137" s="250">
        <v>40</v>
      </c>
      <c r="H137" s="81">
        <v>38</v>
      </c>
      <c r="I137" s="81">
        <v>52</v>
      </c>
      <c r="J137" s="81"/>
      <c r="K137" s="81"/>
      <c r="L137" s="81"/>
      <c r="M137" s="81"/>
      <c r="N137" s="81"/>
      <c r="O137" s="102">
        <f>SUM(G137:N137)</f>
        <v>130</v>
      </c>
    </row>
    <row r="138" spans="1:17" ht="18.75" customHeight="1" x14ac:dyDescent="0.2">
      <c r="A138" s="342">
        <v>3</v>
      </c>
      <c r="B138" s="231"/>
      <c r="C138" s="231"/>
      <c r="D138" s="100" t="s">
        <v>363</v>
      </c>
      <c r="E138" s="100" t="s">
        <v>364</v>
      </c>
      <c r="F138" s="100" t="s">
        <v>31</v>
      </c>
      <c r="G138" s="98">
        <v>64</v>
      </c>
      <c r="H138" s="98">
        <v>60</v>
      </c>
      <c r="I138" s="98"/>
      <c r="J138" s="98"/>
      <c r="K138" s="98"/>
      <c r="L138" s="98"/>
      <c r="M138" s="98"/>
      <c r="N138" s="98"/>
      <c r="O138" s="103">
        <f>SUM(G138:N138)</f>
        <v>124</v>
      </c>
    </row>
    <row r="139" spans="1:17" ht="18.75" customHeight="1" x14ac:dyDescent="0.2">
      <c r="A139" s="342">
        <v>4</v>
      </c>
      <c r="B139" s="231"/>
      <c r="C139" s="231"/>
      <c r="D139" s="67" t="s">
        <v>155</v>
      </c>
      <c r="E139" s="67" t="s">
        <v>156</v>
      </c>
      <c r="F139" s="67" t="s">
        <v>33</v>
      </c>
      <c r="G139" s="308">
        <v>34</v>
      </c>
      <c r="H139" s="112">
        <v>47</v>
      </c>
      <c r="I139" s="112">
        <v>38</v>
      </c>
      <c r="J139" s="112"/>
      <c r="K139" s="112"/>
      <c r="L139" s="112"/>
      <c r="M139" s="112"/>
      <c r="N139" s="112"/>
      <c r="O139" s="249">
        <f>SUM(G139:N139)</f>
        <v>119</v>
      </c>
    </row>
    <row r="140" spans="1:17" ht="18.75" customHeight="1" x14ac:dyDescent="0.2">
      <c r="A140" s="342">
        <v>5</v>
      </c>
      <c r="B140" s="231"/>
      <c r="C140" s="231"/>
      <c r="D140" s="66" t="s">
        <v>63</v>
      </c>
      <c r="E140" s="66" t="s">
        <v>452</v>
      </c>
      <c r="F140" s="66" t="s">
        <v>187</v>
      </c>
      <c r="G140" s="250">
        <v>36</v>
      </c>
      <c r="H140" s="253">
        <v>40</v>
      </c>
      <c r="I140" s="253">
        <v>41</v>
      </c>
      <c r="J140" s="253"/>
      <c r="K140" s="253"/>
      <c r="L140" s="253"/>
      <c r="M140" s="253"/>
      <c r="N140" s="253"/>
      <c r="O140" s="102">
        <f>SUM(G140:N140)</f>
        <v>117</v>
      </c>
    </row>
    <row r="141" spans="1:17" ht="18.75" customHeight="1" x14ac:dyDescent="0.2">
      <c r="A141" s="342">
        <v>6</v>
      </c>
      <c r="B141" s="231"/>
      <c r="C141" s="231"/>
      <c r="D141" s="238" t="s">
        <v>157</v>
      </c>
      <c r="E141" s="238" t="s">
        <v>158</v>
      </c>
      <c r="F141" s="238" t="s">
        <v>31</v>
      </c>
      <c r="G141" s="81">
        <v>59</v>
      </c>
      <c r="H141" s="81">
        <v>55</v>
      </c>
      <c r="I141" s="81"/>
      <c r="J141" s="81"/>
      <c r="K141" s="81"/>
      <c r="L141" s="81"/>
      <c r="M141" s="81"/>
      <c r="N141" s="81"/>
      <c r="O141" s="102">
        <f t="shared" ref="O141" si="15">SUM(G141:N141)</f>
        <v>114</v>
      </c>
    </row>
    <row r="142" spans="1:17" ht="18.75" customHeight="1" x14ac:dyDescent="0.2">
      <c r="A142" s="341">
        <v>7</v>
      </c>
      <c r="B142" s="72"/>
      <c r="C142" s="72"/>
      <c r="D142" s="66" t="s">
        <v>324</v>
      </c>
      <c r="E142" s="66" t="s">
        <v>325</v>
      </c>
      <c r="F142" s="66" t="s">
        <v>187</v>
      </c>
      <c r="G142" s="250">
        <v>34</v>
      </c>
      <c r="H142" s="88">
        <v>30</v>
      </c>
      <c r="I142" s="88">
        <v>44</v>
      </c>
      <c r="J142" s="88"/>
      <c r="K142" s="88"/>
      <c r="L142" s="88"/>
      <c r="M142" s="88"/>
      <c r="N142" s="88"/>
      <c r="O142" s="102">
        <f t="shared" ref="O142:O148" si="16">SUM(G142:N142)</f>
        <v>108</v>
      </c>
    </row>
    <row r="143" spans="1:17" ht="18.75" customHeight="1" x14ac:dyDescent="0.2">
      <c r="A143" s="342">
        <v>8</v>
      </c>
      <c r="B143" s="50"/>
      <c r="C143" s="50"/>
      <c r="D143" s="66" t="s">
        <v>314</v>
      </c>
      <c r="E143" s="66" t="s">
        <v>315</v>
      </c>
      <c r="F143" s="66" t="s">
        <v>55</v>
      </c>
      <c r="G143" s="250">
        <v>51</v>
      </c>
      <c r="H143" s="81"/>
      <c r="I143" s="81">
        <v>57</v>
      </c>
      <c r="J143" s="81"/>
      <c r="K143" s="81"/>
      <c r="L143" s="81"/>
      <c r="M143" s="81"/>
      <c r="N143" s="81"/>
      <c r="O143" s="102">
        <f t="shared" si="16"/>
        <v>108</v>
      </c>
    </row>
    <row r="144" spans="1:17" ht="18.75" customHeight="1" x14ac:dyDescent="0.2">
      <c r="A144" s="342">
        <v>9</v>
      </c>
      <c r="B144" s="50"/>
      <c r="C144" s="59" t="s">
        <v>10</v>
      </c>
      <c r="D144" s="66" t="s">
        <v>331</v>
      </c>
      <c r="E144" s="66" t="s">
        <v>332</v>
      </c>
      <c r="F144" s="66" t="s">
        <v>187</v>
      </c>
      <c r="G144" s="250">
        <v>27</v>
      </c>
      <c r="H144" s="112">
        <v>34</v>
      </c>
      <c r="I144" s="112">
        <v>33</v>
      </c>
      <c r="J144" s="112"/>
      <c r="K144" s="112"/>
      <c r="L144" s="112"/>
      <c r="M144" s="112"/>
      <c r="N144" s="112"/>
      <c r="O144" s="249">
        <f t="shared" si="16"/>
        <v>94</v>
      </c>
    </row>
    <row r="145" spans="1:17" ht="18.75" customHeight="1" x14ac:dyDescent="0.2">
      <c r="A145" s="342">
        <v>10</v>
      </c>
      <c r="B145" s="50"/>
      <c r="C145" s="50"/>
      <c r="D145" s="238" t="s">
        <v>312</v>
      </c>
      <c r="E145" s="238" t="s">
        <v>313</v>
      </c>
      <c r="F145" s="238" t="s">
        <v>33</v>
      </c>
      <c r="G145" s="250">
        <v>42</v>
      </c>
      <c r="H145" s="81">
        <v>44</v>
      </c>
      <c r="I145" s="81"/>
      <c r="J145" s="81"/>
      <c r="K145" s="81"/>
      <c r="L145" s="81"/>
      <c r="M145" s="81"/>
      <c r="N145" s="81"/>
      <c r="O145" s="102">
        <f t="shared" si="16"/>
        <v>86</v>
      </c>
      <c r="Q145" s="54"/>
    </row>
    <row r="146" spans="1:17" ht="18.75" customHeight="1" x14ac:dyDescent="0.2">
      <c r="A146" s="342">
        <v>11</v>
      </c>
      <c r="B146" s="50"/>
      <c r="C146" s="50"/>
      <c r="D146" s="66" t="s">
        <v>502</v>
      </c>
      <c r="E146" s="66" t="s">
        <v>503</v>
      </c>
      <c r="F146" s="66" t="s">
        <v>414</v>
      </c>
      <c r="G146" s="250">
        <v>38</v>
      </c>
      <c r="H146" s="253">
        <v>32</v>
      </c>
      <c r="I146" s="253"/>
      <c r="J146" s="253"/>
      <c r="K146" s="253"/>
      <c r="L146" s="253"/>
      <c r="M146" s="253"/>
      <c r="N146" s="253"/>
      <c r="O146" s="102">
        <f t="shared" si="16"/>
        <v>70</v>
      </c>
    </row>
    <row r="147" spans="1:17" ht="18.75" customHeight="1" x14ac:dyDescent="0.2">
      <c r="A147" s="341">
        <v>12</v>
      </c>
      <c r="B147" s="50"/>
      <c r="C147" s="50"/>
      <c r="D147" s="66" t="s">
        <v>177</v>
      </c>
      <c r="E147" s="66" t="s">
        <v>178</v>
      </c>
      <c r="F147" s="66" t="s">
        <v>443</v>
      </c>
      <c r="G147" s="250">
        <v>28</v>
      </c>
      <c r="H147" s="88">
        <v>36</v>
      </c>
      <c r="I147" s="88"/>
      <c r="J147" s="88"/>
      <c r="K147" s="88"/>
      <c r="L147" s="88"/>
      <c r="M147" s="88"/>
      <c r="N147" s="88"/>
      <c r="O147" s="102">
        <f t="shared" si="16"/>
        <v>64</v>
      </c>
    </row>
    <row r="148" spans="1:17" ht="18.75" customHeight="1" x14ac:dyDescent="0.2">
      <c r="A148" s="342">
        <v>13</v>
      </c>
      <c r="B148" s="50"/>
      <c r="C148" s="50"/>
      <c r="D148" s="66" t="s">
        <v>316</v>
      </c>
      <c r="E148" s="66" t="s">
        <v>317</v>
      </c>
      <c r="F148" s="66" t="s">
        <v>32</v>
      </c>
      <c r="G148" s="250">
        <v>26</v>
      </c>
      <c r="H148" s="84"/>
      <c r="I148" s="84">
        <v>35</v>
      </c>
      <c r="J148" s="84"/>
      <c r="K148" s="84"/>
      <c r="L148" s="84"/>
      <c r="M148" s="84"/>
      <c r="N148" s="84"/>
      <c r="O148" s="102">
        <f t="shared" si="16"/>
        <v>61</v>
      </c>
    </row>
    <row r="149" spans="1:17" ht="18.75" customHeight="1" x14ac:dyDescent="0.2">
      <c r="A149" s="342">
        <v>14</v>
      </c>
      <c r="B149" s="50"/>
      <c r="C149" s="50"/>
      <c r="D149" s="66" t="s">
        <v>240</v>
      </c>
      <c r="E149" s="66" t="s">
        <v>193</v>
      </c>
      <c r="F149" s="66" t="s">
        <v>55</v>
      </c>
      <c r="G149" s="250">
        <v>30</v>
      </c>
      <c r="H149" s="81">
        <v>28</v>
      </c>
      <c r="I149" s="81"/>
      <c r="J149" s="81"/>
      <c r="K149" s="81"/>
      <c r="L149" s="81"/>
      <c r="M149" s="81"/>
      <c r="N149" s="81"/>
      <c r="O149" s="102">
        <f t="shared" ref="O149:O150" si="17">SUM(G149:N149)</f>
        <v>58</v>
      </c>
    </row>
    <row r="150" spans="1:17" ht="18.75" customHeight="1" x14ac:dyDescent="0.2">
      <c r="A150" s="342">
        <v>15</v>
      </c>
      <c r="B150" s="231"/>
      <c r="C150" s="231"/>
      <c r="D150" s="66" t="s">
        <v>176</v>
      </c>
      <c r="E150" s="66" t="s">
        <v>104</v>
      </c>
      <c r="F150" s="66" t="s">
        <v>31</v>
      </c>
      <c r="G150" s="250">
        <v>55</v>
      </c>
      <c r="H150" s="81"/>
      <c r="I150" s="81"/>
      <c r="J150" s="81"/>
      <c r="K150" s="81"/>
      <c r="L150" s="81"/>
      <c r="M150" s="81"/>
      <c r="N150" s="81"/>
      <c r="O150" s="102">
        <f t="shared" si="17"/>
        <v>55</v>
      </c>
    </row>
    <row r="151" spans="1:17" ht="18.75" customHeight="1" x14ac:dyDescent="0.2">
      <c r="A151" s="342">
        <v>16</v>
      </c>
      <c r="B151" s="50"/>
      <c r="C151" s="50"/>
      <c r="D151" s="66" t="s">
        <v>271</v>
      </c>
      <c r="E151" s="66" t="s">
        <v>272</v>
      </c>
      <c r="F151" s="66" t="s">
        <v>31</v>
      </c>
      <c r="G151" s="250">
        <v>48</v>
      </c>
      <c r="H151" s="81"/>
      <c r="I151" s="81"/>
      <c r="J151" s="81"/>
      <c r="K151" s="81"/>
      <c r="L151" s="81"/>
      <c r="M151" s="81"/>
      <c r="N151" s="81"/>
      <c r="O151" s="102">
        <f t="shared" ref="O151:O156" si="18">SUM(G151:N151)</f>
        <v>48</v>
      </c>
    </row>
    <row r="152" spans="1:17" ht="18.75" customHeight="1" x14ac:dyDescent="0.2">
      <c r="A152" s="341">
        <v>17</v>
      </c>
      <c r="B152" s="120"/>
      <c r="C152" s="120"/>
      <c r="D152" s="66" t="s">
        <v>326</v>
      </c>
      <c r="E152" s="66" t="s">
        <v>327</v>
      </c>
      <c r="F152" s="66" t="s">
        <v>33</v>
      </c>
      <c r="G152" s="250">
        <v>29</v>
      </c>
      <c r="H152" s="84"/>
      <c r="I152" s="84"/>
      <c r="J152" s="84"/>
      <c r="K152" s="84"/>
      <c r="L152" s="84"/>
      <c r="M152" s="84"/>
      <c r="N152" s="84"/>
      <c r="O152" s="102">
        <f t="shared" si="18"/>
        <v>29</v>
      </c>
    </row>
    <row r="153" spans="1:17" ht="18.75" customHeight="1" x14ac:dyDescent="0.2">
      <c r="A153" s="342">
        <v>18</v>
      </c>
      <c r="B153" s="120"/>
      <c r="C153" s="120"/>
      <c r="D153" s="66" t="s">
        <v>310</v>
      </c>
      <c r="E153" s="66" t="s">
        <v>583</v>
      </c>
      <c r="F153" s="66" t="s">
        <v>187</v>
      </c>
      <c r="G153" s="250"/>
      <c r="H153" s="112">
        <v>26</v>
      </c>
      <c r="I153" s="112"/>
      <c r="J153" s="112"/>
      <c r="K153" s="112"/>
      <c r="L153" s="112"/>
      <c r="M153" s="112"/>
      <c r="N153" s="112"/>
      <c r="O153" s="249">
        <f t="shared" si="18"/>
        <v>26</v>
      </c>
    </row>
    <row r="154" spans="1:17" ht="18.75" customHeight="1" x14ac:dyDescent="0.2">
      <c r="A154" s="342">
        <v>19</v>
      </c>
      <c r="B154" s="120"/>
      <c r="C154" s="120"/>
      <c r="D154" s="66" t="s">
        <v>284</v>
      </c>
      <c r="E154" s="66" t="s">
        <v>285</v>
      </c>
      <c r="F154" s="66" t="s">
        <v>33</v>
      </c>
      <c r="G154" s="250">
        <v>25</v>
      </c>
      <c r="H154" s="81"/>
      <c r="I154" s="81"/>
      <c r="J154" s="81"/>
      <c r="K154" s="81"/>
      <c r="L154" s="81"/>
      <c r="M154" s="81"/>
      <c r="N154" s="81"/>
      <c r="O154" s="102">
        <f t="shared" si="18"/>
        <v>25</v>
      </c>
    </row>
    <row r="155" spans="1:17" ht="18.75" customHeight="1" x14ac:dyDescent="0.2">
      <c r="A155" s="342">
        <v>20</v>
      </c>
      <c r="B155" s="120"/>
      <c r="C155" s="120"/>
      <c r="D155" s="66" t="s">
        <v>675</v>
      </c>
      <c r="E155" s="66" t="s">
        <v>676</v>
      </c>
      <c r="F155" s="66" t="s">
        <v>210</v>
      </c>
      <c r="G155" s="250"/>
      <c r="H155" s="81">
        <v>25</v>
      </c>
      <c r="I155" s="81"/>
      <c r="J155" s="81"/>
      <c r="K155" s="81"/>
      <c r="L155" s="81"/>
      <c r="M155" s="81"/>
      <c r="N155" s="81"/>
      <c r="O155" s="102">
        <f t="shared" si="18"/>
        <v>25</v>
      </c>
    </row>
    <row r="156" spans="1:17" ht="18.75" customHeight="1" x14ac:dyDescent="0.2">
      <c r="A156" s="342">
        <v>21</v>
      </c>
      <c r="B156" s="306"/>
      <c r="C156" s="120"/>
      <c r="D156" s="67" t="s">
        <v>283</v>
      </c>
      <c r="E156" s="67" t="s">
        <v>147</v>
      </c>
      <c r="F156" s="67" t="s">
        <v>33</v>
      </c>
      <c r="G156" s="242">
        <v>24</v>
      </c>
      <c r="H156" s="112"/>
      <c r="I156" s="112"/>
      <c r="J156" s="112"/>
      <c r="K156" s="112"/>
      <c r="L156" s="112"/>
      <c r="M156" s="112"/>
      <c r="N156" s="112"/>
      <c r="O156" s="249">
        <f t="shared" si="18"/>
        <v>24</v>
      </c>
    </row>
    <row r="157" spans="1:17" ht="18.75" customHeight="1" x14ac:dyDescent="0.15">
      <c r="A157" s="304"/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</row>
    <row r="158" spans="1:17" ht="18.75" customHeight="1" x14ac:dyDescent="0.15">
      <c r="A158" s="272"/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</row>
    <row r="159" spans="1:17" ht="18.75" customHeight="1" thickBot="1" x14ac:dyDescent="0.2">
      <c r="A159" s="167"/>
      <c r="B159" s="168" t="s">
        <v>567</v>
      </c>
      <c r="C159" s="169"/>
      <c r="D159" s="534" t="s">
        <v>13</v>
      </c>
      <c r="E159" s="534"/>
      <c r="F159" s="534"/>
      <c r="G159" s="137"/>
      <c r="H159" s="137"/>
      <c r="I159" s="137"/>
      <c r="J159" s="137"/>
      <c r="K159" s="137"/>
      <c r="L159" s="137"/>
      <c r="M159" s="137"/>
      <c r="N159" s="137"/>
      <c r="O159" s="170"/>
    </row>
    <row r="160" spans="1:17" ht="33" customHeight="1" thickTop="1" thickBot="1" x14ac:dyDescent="0.2">
      <c r="A160" s="127" t="s">
        <v>28</v>
      </c>
      <c r="B160" s="148"/>
      <c r="C160" s="127"/>
      <c r="D160" s="127" t="s">
        <v>1</v>
      </c>
      <c r="E160" s="127" t="s">
        <v>2</v>
      </c>
      <c r="F160" s="128" t="s">
        <v>3</v>
      </c>
      <c r="G160" s="200" t="s">
        <v>477</v>
      </c>
      <c r="H160" s="179" t="s">
        <v>679</v>
      </c>
      <c r="I160" s="271" t="s">
        <v>694</v>
      </c>
      <c r="J160" s="271"/>
      <c r="K160" s="179"/>
      <c r="L160" s="127"/>
      <c r="M160" s="127"/>
      <c r="N160" s="127"/>
      <c r="O160" s="149" t="s">
        <v>9</v>
      </c>
    </row>
    <row r="161" spans="1:15" ht="18" customHeight="1" thickTop="1" x14ac:dyDescent="0.2">
      <c r="A161" s="301">
        <v>1</v>
      </c>
      <c r="B161" s="297"/>
      <c r="C161" s="297"/>
      <c r="D161" s="66" t="s">
        <v>273</v>
      </c>
      <c r="E161" s="66" t="s">
        <v>274</v>
      </c>
      <c r="F161" s="66" t="s">
        <v>55</v>
      </c>
      <c r="G161" s="243">
        <v>55</v>
      </c>
      <c r="H161" s="250">
        <v>61</v>
      </c>
      <c r="I161" s="250">
        <v>57</v>
      </c>
      <c r="J161" s="250"/>
      <c r="K161" s="250"/>
      <c r="L161" s="250"/>
      <c r="M161" s="250"/>
      <c r="N161" s="250"/>
      <c r="O161" s="102">
        <f t="shared" ref="O161" si="19">SUM(G161:N161)</f>
        <v>173</v>
      </c>
    </row>
    <row r="162" spans="1:15" ht="18" customHeight="1" x14ac:dyDescent="0.2">
      <c r="A162" s="303">
        <v>2</v>
      </c>
      <c r="B162" s="72"/>
      <c r="C162" s="72"/>
      <c r="D162" s="66" t="s">
        <v>291</v>
      </c>
      <c r="E162" s="101" t="s">
        <v>292</v>
      </c>
      <c r="F162" s="238" t="s">
        <v>187</v>
      </c>
      <c r="G162" s="250">
        <v>38</v>
      </c>
      <c r="H162" s="250">
        <v>52</v>
      </c>
      <c r="I162" s="250">
        <v>52</v>
      </c>
      <c r="J162" s="250"/>
      <c r="K162" s="250"/>
      <c r="L162" s="250"/>
      <c r="M162" s="250"/>
      <c r="N162" s="250"/>
      <c r="O162" s="102">
        <f t="shared" ref="O162:O175" si="20">SUM(G162:N162)</f>
        <v>142</v>
      </c>
    </row>
    <row r="163" spans="1:15" ht="18" customHeight="1" x14ac:dyDescent="0.2">
      <c r="A163" s="302">
        <v>3</v>
      </c>
      <c r="B163" s="231"/>
      <c r="C163" s="231"/>
      <c r="D163" s="66" t="s">
        <v>295</v>
      </c>
      <c r="E163" s="66" t="s">
        <v>296</v>
      </c>
      <c r="F163" s="66" t="s">
        <v>107</v>
      </c>
      <c r="G163" s="243">
        <v>51</v>
      </c>
      <c r="H163" s="250">
        <v>56</v>
      </c>
      <c r="I163" s="250"/>
      <c r="J163" s="250"/>
      <c r="K163" s="250"/>
      <c r="L163" s="250"/>
      <c r="M163" s="250"/>
      <c r="N163" s="250"/>
      <c r="O163" s="102">
        <f t="shared" si="20"/>
        <v>107</v>
      </c>
    </row>
    <row r="164" spans="1:15" ht="18" customHeight="1" x14ac:dyDescent="0.2">
      <c r="A164" s="303">
        <v>4</v>
      </c>
      <c r="B164" s="231"/>
      <c r="C164" s="231"/>
      <c r="D164" s="66" t="s">
        <v>110</v>
      </c>
      <c r="E164" s="66" t="s">
        <v>111</v>
      </c>
      <c r="F164" s="66" t="s">
        <v>210</v>
      </c>
      <c r="G164" s="243">
        <v>48</v>
      </c>
      <c r="H164" s="250"/>
      <c r="I164" s="250">
        <v>48</v>
      </c>
      <c r="J164" s="250"/>
      <c r="K164" s="250"/>
      <c r="L164" s="250"/>
      <c r="M164" s="250"/>
      <c r="N164" s="250"/>
      <c r="O164" s="102">
        <f t="shared" si="20"/>
        <v>96</v>
      </c>
    </row>
    <row r="165" spans="1:15" ht="19" customHeight="1" x14ac:dyDescent="0.2">
      <c r="A165" s="302">
        <v>5</v>
      </c>
      <c r="B165" s="231"/>
      <c r="C165" s="231"/>
      <c r="D165" s="66" t="s">
        <v>92</v>
      </c>
      <c r="E165" s="66" t="s">
        <v>290</v>
      </c>
      <c r="F165" s="67" t="s">
        <v>33</v>
      </c>
      <c r="G165" s="242">
        <v>45</v>
      </c>
      <c r="H165" s="308">
        <v>45</v>
      </c>
      <c r="I165" s="308"/>
      <c r="J165" s="308"/>
      <c r="K165" s="308"/>
      <c r="L165" s="308"/>
      <c r="M165" s="308"/>
      <c r="N165" s="308"/>
      <c r="O165" s="406">
        <f t="shared" si="20"/>
        <v>90</v>
      </c>
    </row>
    <row r="166" spans="1:15" ht="19" customHeight="1" x14ac:dyDescent="0.2">
      <c r="A166" s="303">
        <v>6</v>
      </c>
      <c r="B166" s="231"/>
      <c r="C166" s="231"/>
      <c r="D166" s="66" t="s">
        <v>293</v>
      </c>
      <c r="E166" s="66" t="s">
        <v>294</v>
      </c>
      <c r="F166" s="66" t="s">
        <v>33</v>
      </c>
      <c r="G166" s="250">
        <v>40</v>
      </c>
      <c r="H166" s="250"/>
      <c r="I166" s="250">
        <v>41</v>
      </c>
      <c r="J166" s="250"/>
      <c r="K166" s="250"/>
      <c r="L166" s="250"/>
      <c r="M166" s="250"/>
      <c r="N166" s="250"/>
      <c r="O166" s="102">
        <f t="shared" si="20"/>
        <v>81</v>
      </c>
    </row>
    <row r="167" spans="1:15" ht="19" customHeight="1" x14ac:dyDescent="0.2">
      <c r="A167" s="302">
        <v>7</v>
      </c>
      <c r="B167" s="231"/>
      <c r="C167" s="231"/>
      <c r="D167" s="66" t="s">
        <v>279</v>
      </c>
      <c r="E167" s="101" t="s">
        <v>280</v>
      </c>
      <c r="F167" s="238" t="s">
        <v>33</v>
      </c>
      <c r="G167" s="250">
        <v>32</v>
      </c>
      <c r="H167" s="250">
        <v>48</v>
      </c>
      <c r="I167" s="250"/>
      <c r="J167" s="250"/>
      <c r="K167" s="250"/>
      <c r="L167" s="250"/>
      <c r="M167" s="250"/>
      <c r="N167" s="250"/>
      <c r="O167" s="102">
        <f t="shared" si="20"/>
        <v>80</v>
      </c>
    </row>
    <row r="168" spans="1:15" ht="19" customHeight="1" x14ac:dyDescent="0.2">
      <c r="A168" s="303">
        <v>7</v>
      </c>
      <c r="B168" s="231"/>
      <c r="C168" s="231"/>
      <c r="D168" s="66" t="s">
        <v>63</v>
      </c>
      <c r="E168" s="66" t="s">
        <v>206</v>
      </c>
      <c r="F168" s="66" t="s">
        <v>47</v>
      </c>
      <c r="G168" s="250">
        <v>36</v>
      </c>
      <c r="H168" s="250"/>
      <c r="I168" s="250">
        <v>44</v>
      </c>
      <c r="J168" s="250"/>
      <c r="K168" s="250"/>
      <c r="L168" s="250"/>
      <c r="M168" s="250"/>
      <c r="N168" s="250"/>
      <c r="O168" s="102">
        <f t="shared" si="20"/>
        <v>80</v>
      </c>
    </row>
    <row r="169" spans="1:15" ht="19" customHeight="1" x14ac:dyDescent="0.2">
      <c r="A169" s="302">
        <v>9</v>
      </c>
      <c r="B169" s="231"/>
      <c r="C169" s="231"/>
      <c r="D169" s="66" t="s">
        <v>172</v>
      </c>
      <c r="E169" s="101" t="s">
        <v>362</v>
      </c>
      <c r="F169" s="238" t="s">
        <v>31</v>
      </c>
      <c r="G169" s="243">
        <v>64</v>
      </c>
      <c r="H169" s="250"/>
      <c r="I169" s="250"/>
      <c r="J169" s="250"/>
      <c r="K169" s="250"/>
      <c r="L169" s="250"/>
      <c r="M169" s="250"/>
      <c r="N169" s="250"/>
      <c r="O169" s="102">
        <f t="shared" si="20"/>
        <v>64</v>
      </c>
    </row>
    <row r="170" spans="1:15" ht="19" customHeight="1" x14ac:dyDescent="0.2">
      <c r="A170" s="303">
        <v>10</v>
      </c>
      <c r="B170" s="231"/>
      <c r="C170" s="231"/>
      <c r="D170" s="66" t="s">
        <v>301</v>
      </c>
      <c r="E170" s="66" t="s">
        <v>302</v>
      </c>
      <c r="F170" s="100" t="s">
        <v>32</v>
      </c>
      <c r="G170" s="425">
        <v>64</v>
      </c>
      <c r="H170" s="248"/>
      <c r="I170" s="248"/>
      <c r="J170" s="248"/>
      <c r="K170" s="248"/>
      <c r="L170" s="248"/>
      <c r="M170" s="248"/>
      <c r="N170" s="248"/>
      <c r="O170" s="103">
        <f t="shared" si="20"/>
        <v>64</v>
      </c>
    </row>
    <row r="171" spans="1:15" ht="18" customHeight="1" x14ac:dyDescent="0.2">
      <c r="A171" s="302">
        <v>11</v>
      </c>
      <c r="B171" s="56"/>
      <c r="C171" s="56"/>
      <c r="D171" s="66" t="s">
        <v>277</v>
      </c>
      <c r="E171" s="66" t="s">
        <v>278</v>
      </c>
      <c r="F171" s="66" t="s">
        <v>443</v>
      </c>
      <c r="G171" s="243">
        <v>59</v>
      </c>
      <c r="H171" s="250"/>
      <c r="I171" s="250"/>
      <c r="J171" s="250"/>
      <c r="K171" s="250"/>
      <c r="L171" s="250"/>
      <c r="M171" s="250"/>
      <c r="N171" s="250"/>
      <c r="O171" s="249">
        <f t="shared" si="20"/>
        <v>59</v>
      </c>
    </row>
    <row r="172" spans="1:15" ht="18" customHeight="1" x14ac:dyDescent="0.2">
      <c r="A172" s="303">
        <v>11</v>
      </c>
      <c r="B172" s="231"/>
      <c r="C172" s="231"/>
      <c r="D172" s="66" t="s">
        <v>184</v>
      </c>
      <c r="E172" s="66" t="s">
        <v>297</v>
      </c>
      <c r="F172" s="66" t="s">
        <v>210</v>
      </c>
      <c r="G172" s="243">
        <v>59</v>
      </c>
      <c r="H172" s="246"/>
      <c r="I172" s="246"/>
      <c r="J172" s="246"/>
      <c r="K172" s="246"/>
      <c r="L172" s="246"/>
      <c r="M172" s="246"/>
      <c r="N172" s="246"/>
      <c r="O172" s="249">
        <f t="shared" si="20"/>
        <v>59</v>
      </c>
    </row>
    <row r="173" spans="1:15" ht="18" customHeight="1" x14ac:dyDescent="0.2">
      <c r="A173" s="302">
        <v>13</v>
      </c>
      <c r="B173" s="56"/>
      <c r="C173" s="56"/>
      <c r="D173" s="66" t="s">
        <v>366</v>
      </c>
      <c r="E173" s="66" t="s">
        <v>367</v>
      </c>
      <c r="F173" s="66" t="s">
        <v>73</v>
      </c>
      <c r="G173" s="243">
        <v>55</v>
      </c>
      <c r="H173" s="308"/>
      <c r="I173" s="308"/>
      <c r="J173" s="308"/>
      <c r="K173" s="308"/>
      <c r="L173" s="308"/>
      <c r="M173" s="308"/>
      <c r="N173" s="308"/>
      <c r="O173" s="102">
        <f t="shared" si="20"/>
        <v>55</v>
      </c>
    </row>
    <row r="174" spans="1:15" ht="18" customHeight="1" x14ac:dyDescent="0.2">
      <c r="A174" s="303">
        <v>14</v>
      </c>
      <c r="B174" s="231"/>
      <c r="C174" s="120"/>
      <c r="D174" s="66" t="s">
        <v>298</v>
      </c>
      <c r="E174" s="66" t="s">
        <v>299</v>
      </c>
      <c r="F174" s="66" t="s">
        <v>33</v>
      </c>
      <c r="G174" s="243">
        <v>51</v>
      </c>
      <c r="H174" s="250"/>
      <c r="I174" s="250"/>
      <c r="J174" s="250"/>
      <c r="K174" s="250"/>
      <c r="L174" s="250"/>
      <c r="M174" s="250"/>
      <c r="N174" s="250"/>
      <c r="O174" s="102">
        <f t="shared" si="20"/>
        <v>51</v>
      </c>
    </row>
    <row r="175" spans="1:15" ht="18" customHeight="1" x14ac:dyDescent="0.2">
      <c r="A175" s="302">
        <v>15</v>
      </c>
      <c r="B175" s="56"/>
      <c r="C175" s="307"/>
      <c r="D175" s="66" t="s">
        <v>86</v>
      </c>
      <c r="E175" s="66" t="s">
        <v>87</v>
      </c>
      <c r="F175" s="66" t="s">
        <v>55</v>
      </c>
      <c r="G175" s="243">
        <v>48</v>
      </c>
      <c r="H175" s="308"/>
      <c r="I175" s="308"/>
      <c r="J175" s="308"/>
      <c r="K175" s="308"/>
      <c r="L175" s="308"/>
      <c r="M175" s="308"/>
      <c r="N175" s="308"/>
      <c r="O175" s="102">
        <f t="shared" si="20"/>
        <v>48</v>
      </c>
    </row>
    <row r="176" spans="1:15" ht="18" customHeight="1" x14ac:dyDescent="0.2">
      <c r="A176" s="303">
        <v>16</v>
      </c>
      <c r="B176" s="231"/>
      <c r="C176" s="120"/>
      <c r="D176" s="66" t="s">
        <v>82</v>
      </c>
      <c r="E176" s="66" t="s">
        <v>83</v>
      </c>
      <c r="F176" s="66" t="s">
        <v>55</v>
      </c>
      <c r="G176" s="243">
        <v>45</v>
      </c>
      <c r="H176" s="250"/>
      <c r="I176" s="250"/>
      <c r="J176" s="250"/>
      <c r="K176" s="250"/>
      <c r="L176" s="250"/>
      <c r="M176" s="250"/>
      <c r="N176" s="250"/>
      <c r="O176" s="102">
        <f t="shared" ref="O176" si="21">SUM(G176:N176)</f>
        <v>45</v>
      </c>
    </row>
    <row r="177" spans="1:15" ht="18" customHeight="1" x14ac:dyDescent="0.2">
      <c r="A177" s="302">
        <v>17</v>
      </c>
      <c r="B177" s="57"/>
      <c r="C177" s="57"/>
      <c r="D177" s="66" t="s">
        <v>180</v>
      </c>
      <c r="E177" s="66" t="s">
        <v>181</v>
      </c>
      <c r="F177" s="66" t="s">
        <v>33</v>
      </c>
      <c r="G177" s="243">
        <v>42</v>
      </c>
      <c r="H177" s="250"/>
      <c r="I177" s="250"/>
      <c r="J177" s="250"/>
      <c r="K177" s="250"/>
      <c r="L177" s="250"/>
      <c r="M177" s="250"/>
      <c r="N177" s="250"/>
      <c r="O177" s="102">
        <f t="shared" ref="O177:O178" si="22">SUM(G177:N177)</f>
        <v>42</v>
      </c>
    </row>
    <row r="178" spans="1:15" ht="18" customHeight="1" x14ac:dyDescent="0.2">
      <c r="A178" s="303">
        <v>17</v>
      </c>
      <c r="B178" s="231"/>
      <c r="C178" s="231"/>
      <c r="D178" s="66" t="s">
        <v>412</v>
      </c>
      <c r="E178" s="66" t="s">
        <v>413</v>
      </c>
      <c r="F178" s="66" t="s">
        <v>210</v>
      </c>
      <c r="G178" s="243">
        <v>42</v>
      </c>
      <c r="H178" s="250"/>
      <c r="I178" s="250"/>
      <c r="J178" s="250"/>
      <c r="K178" s="250"/>
      <c r="L178" s="250"/>
      <c r="M178" s="250"/>
      <c r="N178" s="250"/>
      <c r="O178" s="249">
        <f t="shared" si="22"/>
        <v>42</v>
      </c>
    </row>
    <row r="179" spans="1:15" ht="18" customHeight="1" x14ac:dyDescent="0.2">
      <c r="A179" s="302">
        <v>19</v>
      </c>
      <c r="B179" s="56"/>
      <c r="C179" s="57"/>
      <c r="D179" s="66" t="s">
        <v>204</v>
      </c>
      <c r="E179" s="66" t="s">
        <v>368</v>
      </c>
      <c r="F179" s="66" t="s">
        <v>32</v>
      </c>
      <c r="G179" s="250">
        <v>40</v>
      </c>
      <c r="H179" s="308"/>
      <c r="I179" s="308"/>
      <c r="J179" s="308"/>
      <c r="K179" s="308"/>
      <c r="L179" s="308"/>
      <c r="M179" s="308"/>
      <c r="N179" s="308"/>
      <c r="O179" s="102">
        <f t="shared" ref="O179:O185" si="23">SUM(G179:N179)</f>
        <v>40</v>
      </c>
    </row>
    <row r="180" spans="1:15" ht="18" customHeight="1" x14ac:dyDescent="0.2">
      <c r="A180" s="303">
        <v>20</v>
      </c>
      <c r="B180" s="57"/>
      <c r="C180" s="72"/>
      <c r="D180" s="66" t="s">
        <v>303</v>
      </c>
      <c r="E180" s="66" t="s">
        <v>304</v>
      </c>
      <c r="F180" s="66" t="s">
        <v>414</v>
      </c>
      <c r="G180" s="250">
        <v>38</v>
      </c>
      <c r="H180" s="250"/>
      <c r="I180" s="250"/>
      <c r="J180" s="250"/>
      <c r="K180" s="250"/>
      <c r="L180" s="250"/>
      <c r="M180" s="250"/>
      <c r="N180" s="250"/>
      <c r="O180" s="102">
        <f t="shared" si="23"/>
        <v>38</v>
      </c>
    </row>
    <row r="181" spans="1:15" ht="17" customHeight="1" x14ac:dyDescent="0.2">
      <c r="A181" s="302">
        <v>20</v>
      </c>
      <c r="B181" s="57"/>
      <c r="C181" s="57"/>
      <c r="D181" s="433" t="s">
        <v>592</v>
      </c>
      <c r="E181" s="433" t="s">
        <v>593</v>
      </c>
      <c r="F181" s="277" t="s">
        <v>33</v>
      </c>
      <c r="G181" s="250"/>
      <c r="H181" s="250"/>
      <c r="I181" s="250">
        <v>38</v>
      </c>
      <c r="J181" s="250"/>
      <c r="K181" s="250"/>
      <c r="L181" s="250"/>
      <c r="M181" s="250"/>
      <c r="N181" s="250"/>
      <c r="O181" s="102">
        <f t="shared" si="23"/>
        <v>38</v>
      </c>
    </row>
    <row r="182" spans="1:15" ht="17" customHeight="1" x14ac:dyDescent="0.2">
      <c r="A182" s="303">
        <v>22</v>
      </c>
      <c r="B182" s="231"/>
      <c r="C182" s="231"/>
      <c r="D182" s="66" t="s">
        <v>275</v>
      </c>
      <c r="E182" s="66" t="s">
        <v>276</v>
      </c>
      <c r="F182" s="66" t="s">
        <v>107</v>
      </c>
      <c r="G182" s="250">
        <v>36</v>
      </c>
      <c r="H182" s="250"/>
      <c r="I182" s="250"/>
      <c r="J182" s="250"/>
      <c r="K182" s="250"/>
      <c r="L182" s="250"/>
      <c r="M182" s="250"/>
      <c r="N182" s="250"/>
      <c r="O182" s="102">
        <f t="shared" si="23"/>
        <v>36</v>
      </c>
    </row>
    <row r="183" spans="1:15" ht="17" customHeight="1" x14ac:dyDescent="0.2">
      <c r="A183" s="302">
        <v>23</v>
      </c>
      <c r="B183" s="231"/>
      <c r="C183" s="231"/>
      <c r="D183" s="433" t="s">
        <v>677</v>
      </c>
      <c r="E183" s="433" t="s">
        <v>678</v>
      </c>
      <c r="F183" s="277" t="s">
        <v>481</v>
      </c>
      <c r="G183" s="250"/>
      <c r="H183" s="250"/>
      <c r="I183" s="250">
        <v>35</v>
      </c>
      <c r="J183" s="250"/>
      <c r="K183" s="250"/>
      <c r="L183" s="250"/>
      <c r="M183" s="250"/>
      <c r="N183" s="250"/>
      <c r="O183" s="102">
        <f t="shared" si="23"/>
        <v>35</v>
      </c>
    </row>
    <row r="184" spans="1:15" ht="18" customHeight="1" x14ac:dyDescent="0.2">
      <c r="A184" s="303">
        <v>24</v>
      </c>
      <c r="B184" s="57"/>
      <c r="C184" s="57"/>
      <c r="D184" s="66" t="s">
        <v>320</v>
      </c>
      <c r="E184" s="66" t="s">
        <v>504</v>
      </c>
      <c r="F184" s="66" t="s">
        <v>414</v>
      </c>
      <c r="G184" s="243">
        <v>30</v>
      </c>
      <c r="H184" s="250"/>
      <c r="I184" s="250"/>
      <c r="J184" s="250"/>
      <c r="K184" s="250"/>
      <c r="L184" s="250"/>
      <c r="M184" s="250"/>
      <c r="N184" s="250"/>
      <c r="O184" s="102">
        <f t="shared" si="23"/>
        <v>30</v>
      </c>
    </row>
    <row r="185" spans="1:15" ht="19" customHeight="1" x14ac:dyDescent="0.2">
      <c r="A185" s="302">
        <v>25</v>
      </c>
      <c r="B185" s="397"/>
      <c r="C185" s="397"/>
      <c r="D185" s="67" t="s">
        <v>273</v>
      </c>
      <c r="E185" s="67" t="s">
        <v>448</v>
      </c>
      <c r="F185" s="67" t="s">
        <v>33</v>
      </c>
      <c r="G185" s="242">
        <v>29</v>
      </c>
      <c r="H185" s="308"/>
      <c r="I185" s="308"/>
      <c r="J185" s="308"/>
      <c r="K185" s="308"/>
      <c r="L185" s="308"/>
      <c r="M185" s="308"/>
      <c r="N185" s="308"/>
      <c r="O185" s="406">
        <f t="shared" si="23"/>
        <v>29</v>
      </c>
    </row>
    <row r="186" spans="1:15" ht="18" customHeight="1" x14ac:dyDescent="0.15">
      <c r="A186" s="302"/>
      <c r="B186" s="261"/>
      <c r="C186" s="261"/>
      <c r="D186" s="231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</row>
    <row r="187" spans="1:15" ht="17" customHeight="1" x14ac:dyDescent="0.15">
      <c r="A187" s="302"/>
      <c r="B187" s="231"/>
      <c r="C187" s="231"/>
      <c r="D187" s="231"/>
      <c r="E187" s="231"/>
      <c r="F187" s="231"/>
      <c r="G187" s="231"/>
      <c r="H187" s="231"/>
      <c r="I187" s="231"/>
      <c r="J187" s="231"/>
      <c r="K187" s="231"/>
      <c r="L187" s="231"/>
      <c r="M187" s="231"/>
      <c r="N187" s="231"/>
      <c r="O187" s="231"/>
    </row>
    <row r="188" spans="1:15" ht="18" customHeight="1" x14ac:dyDescent="0.15">
      <c r="A188" s="408"/>
      <c r="B188" s="409"/>
      <c r="C188" s="408"/>
      <c r="D188" s="536"/>
      <c r="E188" s="536"/>
      <c r="F188" s="536"/>
      <c r="G188" s="195"/>
      <c r="H188" s="195"/>
      <c r="I188" s="195"/>
      <c r="J188" s="195"/>
      <c r="K188" s="195"/>
      <c r="L188" s="195"/>
      <c r="M188" s="195"/>
      <c r="N188" s="195"/>
      <c r="O188" s="195"/>
    </row>
    <row r="189" spans="1:15" ht="18" customHeight="1" x14ac:dyDescent="0.15">
      <c r="A189" s="407"/>
    </row>
    <row r="190" spans="1:15" ht="18" customHeight="1" x14ac:dyDescent="0.15">
      <c r="A190" s="407"/>
    </row>
    <row r="191" spans="1:15" ht="18" customHeight="1" x14ac:dyDescent="0.15">
      <c r="A191" s="407"/>
    </row>
    <row r="192" spans="1:15" ht="18" customHeight="1" x14ac:dyDescent="0.15">
      <c r="A192" s="407"/>
    </row>
    <row r="193" spans="1:15" ht="14" x14ac:dyDescent="0.15">
      <c r="A193" s="407"/>
    </row>
    <row r="194" spans="1:15" ht="14" x14ac:dyDescent="0.15">
      <c r="A194" s="407"/>
    </row>
    <row r="195" spans="1:15" ht="14" x14ac:dyDescent="0.15">
      <c r="A195" s="407"/>
    </row>
    <row r="196" spans="1:15" ht="14" x14ac:dyDescent="0.15">
      <c r="A196" s="407"/>
    </row>
    <row r="197" spans="1:15" ht="14" x14ac:dyDescent="0.15">
      <c r="A197" s="407"/>
    </row>
    <row r="198" spans="1:15" ht="16" x14ac:dyDescent="0.2">
      <c r="A198" s="407"/>
      <c r="D198" s="94"/>
      <c r="E198" s="94"/>
      <c r="F198" s="94"/>
      <c r="G198" s="64"/>
      <c r="H198" s="411"/>
      <c r="I198" s="411"/>
      <c r="J198" s="411"/>
      <c r="K198" s="411"/>
      <c r="L198" s="411"/>
      <c r="M198" s="411"/>
      <c r="N198" s="411"/>
      <c r="O198" s="412"/>
    </row>
    <row r="199" spans="1:15" ht="16" x14ac:dyDescent="0.2">
      <c r="A199" s="407"/>
      <c r="D199" s="94"/>
      <c r="E199" s="94"/>
      <c r="F199" s="94"/>
      <c r="G199" s="64"/>
      <c r="H199" s="411"/>
      <c r="I199" s="411"/>
      <c r="J199" s="411"/>
      <c r="K199" s="411"/>
      <c r="L199" s="411"/>
      <c r="M199" s="411"/>
      <c r="N199" s="411"/>
      <c r="O199" s="412"/>
    </row>
    <row r="204" spans="1:15" x14ac:dyDescent="0.15">
      <c r="C204" s="54"/>
    </row>
    <row r="207" spans="1:15" x14ac:dyDescent="0.15">
      <c r="K207" s="54"/>
    </row>
  </sheetData>
  <mergeCells count="9">
    <mergeCell ref="D188:F188"/>
    <mergeCell ref="D159:F159"/>
    <mergeCell ref="D95:F95"/>
    <mergeCell ref="D1:F1"/>
    <mergeCell ref="D38:F38"/>
    <mergeCell ref="D14:F14"/>
    <mergeCell ref="D50:F50"/>
    <mergeCell ref="D67:F67"/>
    <mergeCell ref="D134:F1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8"/>
  <sheetViews>
    <sheetView zoomScaleNormal="85" workbookViewId="0">
      <selection activeCell="A53" sqref="A53:O53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8" ht="19.5" customHeight="1" thickBot="1" x14ac:dyDescent="0.2">
      <c r="A1" s="211"/>
      <c r="B1" s="136" t="s">
        <v>214</v>
      </c>
      <c r="C1" s="137"/>
      <c r="D1" s="534" t="s">
        <v>12</v>
      </c>
      <c r="E1" s="534"/>
      <c r="F1" s="534"/>
      <c r="G1" s="204"/>
      <c r="H1" s="139"/>
      <c r="I1" s="139"/>
      <c r="J1" s="139"/>
      <c r="K1" s="139"/>
      <c r="L1" s="139"/>
      <c r="M1" s="139"/>
      <c r="N1" s="139"/>
      <c r="O1" s="139"/>
    </row>
    <row r="2" spans="1:18" ht="33" customHeight="1" thickTop="1" thickBot="1" x14ac:dyDescent="0.2">
      <c r="A2" s="126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79" t="s">
        <v>559</v>
      </c>
      <c r="H2" s="179" t="s">
        <v>662</v>
      </c>
      <c r="I2" s="265" t="s">
        <v>679</v>
      </c>
      <c r="J2" s="179" t="s">
        <v>694</v>
      </c>
      <c r="K2" s="127"/>
      <c r="L2" s="129"/>
      <c r="M2" s="127"/>
      <c r="N2" s="127"/>
      <c r="O2" s="130" t="s">
        <v>9</v>
      </c>
    </row>
    <row r="3" spans="1:18" s="4" customFormat="1" ht="20" customHeight="1" thickTop="1" x14ac:dyDescent="0.2">
      <c r="A3" s="328">
        <v>1</v>
      </c>
      <c r="B3" s="66" t="s">
        <v>119</v>
      </c>
      <c r="C3" s="66" t="s">
        <v>120</v>
      </c>
      <c r="D3" s="66" t="s">
        <v>227</v>
      </c>
      <c r="E3" s="66" t="s">
        <v>228</v>
      </c>
      <c r="F3" s="66" t="s">
        <v>33</v>
      </c>
      <c r="G3" s="243">
        <v>51</v>
      </c>
      <c r="H3" s="79">
        <v>57</v>
      </c>
      <c r="I3" s="79">
        <v>48</v>
      </c>
      <c r="J3" s="79">
        <v>44</v>
      </c>
      <c r="K3" s="79"/>
      <c r="L3" s="81"/>
      <c r="M3" s="79"/>
      <c r="N3" s="79"/>
      <c r="O3" s="32">
        <f t="shared" ref="O3" si="0">SUM(G3:N3)</f>
        <v>200</v>
      </c>
      <c r="P3" s="48"/>
    </row>
    <row r="4" spans="1:18" s="4" customFormat="1" ht="20" customHeight="1" x14ac:dyDescent="0.2">
      <c r="A4" s="43">
        <v>2</v>
      </c>
      <c r="B4" s="100" t="s">
        <v>115</v>
      </c>
      <c r="C4" s="100" t="s">
        <v>116</v>
      </c>
      <c r="D4" s="100" t="s">
        <v>117</v>
      </c>
      <c r="E4" s="100" t="s">
        <v>118</v>
      </c>
      <c r="F4" s="100" t="s">
        <v>443</v>
      </c>
      <c r="G4" s="425">
        <v>64</v>
      </c>
      <c r="H4" s="118"/>
      <c r="I4" s="465">
        <v>61</v>
      </c>
      <c r="J4" s="465">
        <v>57</v>
      </c>
      <c r="K4" s="465"/>
      <c r="L4" s="465"/>
      <c r="M4" s="465"/>
      <c r="N4" s="465"/>
      <c r="O4" s="70">
        <f>SUM(G4:N4)</f>
        <v>182</v>
      </c>
      <c r="P4" s="48"/>
    </row>
    <row r="5" spans="1:18" s="4" customFormat="1" ht="20" customHeight="1" x14ac:dyDescent="0.2">
      <c r="A5" s="43">
        <v>3</v>
      </c>
      <c r="B5" s="66" t="s">
        <v>127</v>
      </c>
      <c r="C5" s="66" t="s">
        <v>128</v>
      </c>
      <c r="D5" s="66" t="s">
        <v>170</v>
      </c>
      <c r="E5" s="66" t="s">
        <v>171</v>
      </c>
      <c r="F5" s="66" t="s">
        <v>33</v>
      </c>
      <c r="G5" s="243">
        <v>42</v>
      </c>
      <c r="H5" s="81">
        <v>52</v>
      </c>
      <c r="I5" s="81">
        <v>45</v>
      </c>
      <c r="J5" s="81">
        <v>41</v>
      </c>
      <c r="K5" s="81"/>
      <c r="L5" s="81"/>
      <c r="M5" s="81"/>
      <c r="N5" s="81"/>
      <c r="O5" s="32">
        <f t="shared" ref="O5:O19" si="1">SUM(G5:N5)</f>
        <v>180</v>
      </c>
      <c r="P5" s="48"/>
    </row>
    <row r="6" spans="1:18" s="4" customFormat="1" ht="20" customHeight="1" x14ac:dyDescent="0.2">
      <c r="A6" s="43">
        <v>4</v>
      </c>
      <c r="B6" s="66" t="s">
        <v>99</v>
      </c>
      <c r="C6" s="66" t="s">
        <v>222</v>
      </c>
      <c r="D6" s="66" t="s">
        <v>223</v>
      </c>
      <c r="E6" s="66" t="s">
        <v>224</v>
      </c>
      <c r="F6" s="66" t="s">
        <v>55</v>
      </c>
      <c r="G6" s="243">
        <v>48</v>
      </c>
      <c r="H6" s="81">
        <v>48</v>
      </c>
      <c r="I6" s="81">
        <v>39</v>
      </c>
      <c r="J6" s="81">
        <v>33</v>
      </c>
      <c r="K6" s="81"/>
      <c r="L6" s="79"/>
      <c r="M6" s="81"/>
      <c r="N6" s="81"/>
      <c r="O6" s="32">
        <f t="shared" si="1"/>
        <v>168</v>
      </c>
      <c r="P6" s="48"/>
      <c r="Q6" s="4" t="s">
        <v>10</v>
      </c>
    </row>
    <row r="7" spans="1:18" ht="19.5" customHeight="1" x14ac:dyDescent="0.2">
      <c r="A7" s="43">
        <v>5</v>
      </c>
      <c r="B7" s="66" t="s">
        <v>144</v>
      </c>
      <c r="C7" s="66" t="s">
        <v>190</v>
      </c>
      <c r="D7" s="66" t="s">
        <v>66</v>
      </c>
      <c r="E7" s="66" t="s">
        <v>191</v>
      </c>
      <c r="F7" s="66" t="s">
        <v>187</v>
      </c>
      <c r="G7" s="243">
        <v>55</v>
      </c>
      <c r="H7" s="79"/>
      <c r="I7" s="79">
        <v>56</v>
      </c>
      <c r="J7" s="79">
        <v>52</v>
      </c>
      <c r="K7" s="79"/>
      <c r="L7" s="79"/>
      <c r="M7" s="79"/>
      <c r="N7" s="79"/>
      <c r="O7" s="32">
        <f>SUM(G7:N7)</f>
        <v>163</v>
      </c>
      <c r="P7" s="37"/>
    </row>
    <row r="8" spans="1:18" s="4" customFormat="1" ht="20" customHeight="1" x14ac:dyDescent="0.2">
      <c r="A8" s="43">
        <v>6</v>
      </c>
      <c r="B8" s="66" t="s">
        <v>192</v>
      </c>
      <c r="C8" s="66" t="s">
        <v>122</v>
      </c>
      <c r="D8" s="66" t="s">
        <v>353</v>
      </c>
      <c r="E8" s="66" t="s">
        <v>354</v>
      </c>
      <c r="F8" s="66" t="s">
        <v>55</v>
      </c>
      <c r="G8" s="243">
        <v>42</v>
      </c>
      <c r="H8" s="79">
        <v>44</v>
      </c>
      <c r="I8" s="79">
        <v>42</v>
      </c>
      <c r="J8" s="79">
        <v>29</v>
      </c>
      <c r="K8" s="79"/>
      <c r="L8" s="79"/>
      <c r="M8" s="79"/>
      <c r="N8" s="79"/>
      <c r="O8" s="32">
        <f>SUM(G8:N8)</f>
        <v>157</v>
      </c>
      <c r="P8" s="48"/>
    </row>
    <row r="9" spans="1:18" ht="19.5" customHeight="1" x14ac:dyDescent="0.2">
      <c r="A9" s="43">
        <v>7</v>
      </c>
      <c r="B9" s="67" t="s">
        <v>123</v>
      </c>
      <c r="C9" s="67" t="s">
        <v>124</v>
      </c>
      <c r="D9" s="67" t="s">
        <v>125</v>
      </c>
      <c r="E9" s="67" t="s">
        <v>126</v>
      </c>
      <c r="F9" s="67" t="s">
        <v>33</v>
      </c>
      <c r="G9" s="242">
        <v>38</v>
      </c>
      <c r="H9" s="113">
        <v>38</v>
      </c>
      <c r="I9" s="113">
        <v>35</v>
      </c>
      <c r="J9" s="113">
        <v>35</v>
      </c>
      <c r="K9" s="113"/>
      <c r="L9" s="112"/>
      <c r="M9" s="113"/>
      <c r="N9" s="113"/>
      <c r="O9" s="415">
        <f t="shared" si="1"/>
        <v>146</v>
      </c>
      <c r="P9" s="37"/>
    </row>
    <row r="10" spans="1:18" ht="19.5" customHeight="1" x14ac:dyDescent="0.2">
      <c r="A10" s="43">
        <v>8</v>
      </c>
      <c r="B10" s="66" t="s">
        <v>74</v>
      </c>
      <c r="C10" s="66" t="s">
        <v>243</v>
      </c>
      <c r="D10" s="66" t="s">
        <v>163</v>
      </c>
      <c r="E10" s="66" t="s">
        <v>164</v>
      </c>
      <c r="F10" s="66" t="s">
        <v>443</v>
      </c>
      <c r="G10" s="243">
        <v>45</v>
      </c>
      <c r="H10" s="79"/>
      <c r="I10" s="79">
        <v>52</v>
      </c>
      <c r="J10" s="79">
        <v>38</v>
      </c>
      <c r="K10" s="79"/>
      <c r="L10" s="79"/>
      <c r="M10" s="79"/>
      <c r="N10" s="79"/>
      <c r="O10" s="32">
        <f>SUM(G10:N10)</f>
        <v>135</v>
      </c>
      <c r="P10" s="37"/>
    </row>
    <row r="11" spans="1:18" ht="19.5" customHeight="1" x14ac:dyDescent="0.2">
      <c r="A11" s="43">
        <v>9</v>
      </c>
      <c r="B11" s="433" t="s">
        <v>445</v>
      </c>
      <c r="C11" s="433" t="s">
        <v>446</v>
      </c>
      <c r="D11" s="433" t="s">
        <v>239</v>
      </c>
      <c r="E11" s="433" t="s">
        <v>122</v>
      </c>
      <c r="F11" s="277" t="s">
        <v>55</v>
      </c>
      <c r="G11" s="243"/>
      <c r="H11" s="81">
        <v>41</v>
      </c>
      <c r="I11" s="81">
        <v>37</v>
      </c>
      <c r="J11" s="81">
        <v>33</v>
      </c>
      <c r="K11" s="81"/>
      <c r="L11" s="81"/>
      <c r="M11" s="81"/>
      <c r="N11" s="81"/>
      <c r="O11" s="32">
        <f>SUM(G11:N11)</f>
        <v>111</v>
      </c>
      <c r="P11" s="37"/>
      <c r="Q11" s="10" t="s">
        <v>10</v>
      </c>
    </row>
    <row r="12" spans="1:18" ht="19.5" customHeight="1" x14ac:dyDescent="0.2">
      <c r="A12" s="43">
        <v>10</v>
      </c>
      <c r="B12" s="66" t="s">
        <v>141</v>
      </c>
      <c r="C12" s="66" t="s">
        <v>69</v>
      </c>
      <c r="D12" s="66" t="s">
        <v>129</v>
      </c>
      <c r="E12" s="66" t="s">
        <v>130</v>
      </c>
      <c r="F12" s="66" t="s">
        <v>32</v>
      </c>
      <c r="G12" s="243">
        <v>59</v>
      </c>
      <c r="H12" s="81"/>
      <c r="I12" s="81"/>
      <c r="J12" s="81">
        <v>48</v>
      </c>
      <c r="K12" s="81"/>
      <c r="L12" s="81"/>
      <c r="M12" s="81"/>
      <c r="N12" s="81"/>
      <c r="O12" s="32">
        <f>SUM(G12:N12)</f>
        <v>107</v>
      </c>
      <c r="Q12" s="10"/>
    </row>
    <row r="13" spans="1:18" ht="19.5" customHeight="1" x14ac:dyDescent="0.2">
      <c r="A13" s="43">
        <v>11</v>
      </c>
      <c r="B13" s="66" t="s">
        <v>146</v>
      </c>
      <c r="C13" s="66" t="s">
        <v>101</v>
      </c>
      <c r="D13" s="66" t="s">
        <v>165</v>
      </c>
      <c r="E13" s="66" t="s">
        <v>166</v>
      </c>
      <c r="F13" s="66" t="s">
        <v>33</v>
      </c>
      <c r="G13" s="243">
        <v>30</v>
      </c>
      <c r="H13" s="79">
        <v>31</v>
      </c>
      <c r="I13" s="79">
        <v>33</v>
      </c>
      <c r="J13" s="79"/>
      <c r="K13" s="79"/>
      <c r="L13" s="79"/>
      <c r="M13" s="79"/>
      <c r="N13" s="79"/>
      <c r="O13" s="32">
        <f>SUM(G13:N13)</f>
        <v>94</v>
      </c>
      <c r="Q13" s="10"/>
    </row>
    <row r="14" spans="1:18" ht="19.5" customHeight="1" x14ac:dyDescent="0.2">
      <c r="A14" s="43">
        <v>12</v>
      </c>
      <c r="B14" s="238" t="s">
        <v>225</v>
      </c>
      <c r="C14" s="238" t="s">
        <v>226</v>
      </c>
      <c r="D14" s="238" t="s">
        <v>159</v>
      </c>
      <c r="E14" s="238" t="s">
        <v>112</v>
      </c>
      <c r="F14" s="238" t="s">
        <v>33</v>
      </c>
      <c r="G14" s="243">
        <v>32</v>
      </c>
      <c r="H14" s="81">
        <v>33</v>
      </c>
      <c r="I14" s="81"/>
      <c r="J14" s="81"/>
      <c r="K14" s="81"/>
      <c r="L14" s="81"/>
      <c r="M14" s="81"/>
      <c r="N14" s="81"/>
      <c r="O14" s="31">
        <f t="shared" si="1"/>
        <v>65</v>
      </c>
      <c r="Q14" s="10"/>
    </row>
    <row r="15" spans="1:18" ht="19.5" customHeight="1" x14ac:dyDescent="0.2">
      <c r="A15" s="43">
        <v>13</v>
      </c>
      <c r="B15" s="66" t="s">
        <v>373</v>
      </c>
      <c r="C15" s="66" t="s">
        <v>374</v>
      </c>
      <c r="D15" s="66" t="s">
        <v>318</v>
      </c>
      <c r="E15" s="66" t="s">
        <v>206</v>
      </c>
      <c r="F15" s="66" t="s">
        <v>47</v>
      </c>
      <c r="G15" s="243">
        <v>28</v>
      </c>
      <c r="H15" s="81"/>
      <c r="I15" s="81"/>
      <c r="J15" s="81">
        <v>27</v>
      </c>
      <c r="K15" s="81"/>
      <c r="L15" s="81"/>
      <c r="M15" s="81"/>
      <c r="N15" s="81"/>
      <c r="O15" s="32">
        <f>SUM(G15:N15)</f>
        <v>55</v>
      </c>
      <c r="P15" s="37" t="s">
        <v>10</v>
      </c>
      <c r="Q15" s="61"/>
      <c r="R15" s="19"/>
    </row>
    <row r="16" spans="1:18" ht="19.5" customHeight="1" x14ac:dyDescent="0.2">
      <c r="A16" s="43">
        <v>14</v>
      </c>
      <c r="B16" s="66" t="s">
        <v>209</v>
      </c>
      <c r="C16" s="66" t="s">
        <v>241</v>
      </c>
      <c r="D16" s="66" t="s">
        <v>242</v>
      </c>
      <c r="E16" s="66" t="s">
        <v>200</v>
      </c>
      <c r="F16" s="66" t="s">
        <v>107</v>
      </c>
      <c r="G16" s="243">
        <v>36</v>
      </c>
      <c r="H16" s="81"/>
      <c r="I16" s="81"/>
      <c r="J16" s="81"/>
      <c r="K16" s="81"/>
      <c r="L16" s="81"/>
      <c r="M16" s="81"/>
      <c r="N16" s="81"/>
      <c r="O16" s="32">
        <f t="shared" si="1"/>
        <v>36</v>
      </c>
      <c r="P16" s="37"/>
      <c r="Q16" s="61"/>
      <c r="R16" s="19"/>
    </row>
    <row r="17" spans="1:19" ht="19.5" customHeight="1" x14ac:dyDescent="0.2">
      <c r="A17" s="43">
        <v>15</v>
      </c>
      <c r="B17" s="433" t="s">
        <v>373</v>
      </c>
      <c r="C17" s="433" t="s">
        <v>374</v>
      </c>
      <c r="D17" s="433" t="s">
        <v>318</v>
      </c>
      <c r="E17" s="433" t="s">
        <v>206</v>
      </c>
      <c r="F17" s="277" t="s">
        <v>47</v>
      </c>
      <c r="G17" s="243"/>
      <c r="H17" s="81">
        <v>35</v>
      </c>
      <c r="I17" s="81"/>
      <c r="J17" s="81"/>
      <c r="K17" s="81"/>
      <c r="L17" s="81"/>
      <c r="M17" s="81"/>
      <c r="N17" s="81"/>
      <c r="O17" s="32">
        <f t="shared" si="1"/>
        <v>35</v>
      </c>
      <c r="P17" s="37"/>
      <c r="Q17" s="61"/>
      <c r="R17" s="19"/>
    </row>
    <row r="18" spans="1:19" ht="19.5" customHeight="1" x14ac:dyDescent="0.2">
      <c r="A18" s="43">
        <v>16</v>
      </c>
      <c r="B18" s="66" t="s">
        <v>371</v>
      </c>
      <c r="C18" s="66" t="s">
        <v>372</v>
      </c>
      <c r="D18" s="66" t="s">
        <v>321</v>
      </c>
      <c r="E18" s="66" t="s">
        <v>322</v>
      </c>
      <c r="F18" s="66" t="s">
        <v>33</v>
      </c>
      <c r="G18" s="243">
        <v>34</v>
      </c>
      <c r="H18" s="79"/>
      <c r="I18" s="79"/>
      <c r="J18" s="79"/>
      <c r="K18" s="79"/>
      <c r="L18" s="81"/>
      <c r="M18" s="79"/>
      <c r="N18" s="79"/>
      <c r="O18" s="32">
        <f t="shared" si="1"/>
        <v>34</v>
      </c>
      <c r="P18" s="37"/>
      <c r="S18" s="54" t="s">
        <v>10</v>
      </c>
    </row>
    <row r="19" spans="1:19" ht="19.5" customHeight="1" x14ac:dyDescent="0.2">
      <c r="A19" s="43">
        <v>17</v>
      </c>
      <c r="B19" s="67" t="s">
        <v>238</v>
      </c>
      <c r="C19" s="67" t="s">
        <v>68</v>
      </c>
      <c r="D19" s="67" t="s">
        <v>219</v>
      </c>
      <c r="E19" s="67" t="s">
        <v>456</v>
      </c>
      <c r="F19" s="67" t="s">
        <v>55</v>
      </c>
      <c r="G19" s="242">
        <v>29</v>
      </c>
      <c r="H19" s="112"/>
      <c r="I19" s="112"/>
      <c r="J19" s="112"/>
      <c r="K19" s="112"/>
      <c r="L19" s="112"/>
      <c r="M19" s="112"/>
      <c r="N19" s="112"/>
      <c r="O19" s="415">
        <f t="shared" si="1"/>
        <v>29</v>
      </c>
      <c r="P19" s="37"/>
      <c r="S19" s="54"/>
    </row>
    <row r="20" spans="1:19" ht="19.5" customHeight="1" x14ac:dyDescent="0.2">
      <c r="A20" s="43">
        <v>18</v>
      </c>
      <c r="B20" s="238" t="s">
        <v>453</v>
      </c>
      <c r="C20" s="238" t="s">
        <v>454</v>
      </c>
      <c r="D20" s="238" t="s">
        <v>349</v>
      </c>
      <c r="E20" s="238" t="s">
        <v>350</v>
      </c>
      <c r="F20" s="238" t="s">
        <v>33</v>
      </c>
      <c r="G20" s="243">
        <v>27</v>
      </c>
      <c r="H20" s="81"/>
      <c r="I20" s="81"/>
      <c r="J20" s="81"/>
      <c r="K20" s="81"/>
      <c r="L20" s="81"/>
      <c r="M20" s="81"/>
      <c r="N20" s="81"/>
      <c r="O20" s="31">
        <f>SUM(G20:N20)</f>
        <v>27</v>
      </c>
      <c r="P20" s="37"/>
      <c r="R20" s="54" t="s">
        <v>10</v>
      </c>
      <c r="S20" s="54"/>
    </row>
    <row r="21" spans="1:19" ht="19.5" customHeight="1" x14ac:dyDescent="0.15">
      <c r="A21" s="43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37"/>
      <c r="S21" s="54"/>
    </row>
    <row r="22" spans="1:19" ht="21.75" customHeight="1" x14ac:dyDescent="0.15">
      <c r="A22" s="263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Q22" s="10"/>
    </row>
    <row r="23" spans="1:19" ht="19.5" customHeight="1" thickBot="1" x14ac:dyDescent="0.2">
      <c r="A23" s="190"/>
      <c r="B23" s="132" t="s">
        <v>14</v>
      </c>
      <c r="C23" s="133"/>
      <c r="D23" s="531" t="s">
        <v>12</v>
      </c>
      <c r="E23" s="531"/>
      <c r="F23" s="531"/>
      <c r="G23" s="191"/>
      <c r="H23" s="141"/>
      <c r="I23" s="141"/>
      <c r="J23" s="141"/>
      <c r="K23" s="141"/>
      <c r="L23" s="141"/>
      <c r="M23" s="141"/>
      <c r="N23" s="141"/>
      <c r="O23" s="141"/>
    </row>
    <row r="24" spans="1:19" ht="31.5" customHeight="1" thickTop="1" thickBot="1" x14ac:dyDescent="0.2">
      <c r="A24" s="126" t="s">
        <v>28</v>
      </c>
      <c r="B24" s="127" t="s">
        <v>4</v>
      </c>
      <c r="C24" s="127" t="s">
        <v>5</v>
      </c>
      <c r="D24" s="127" t="s">
        <v>1</v>
      </c>
      <c r="E24" s="127" t="s">
        <v>2</v>
      </c>
      <c r="F24" s="128" t="s">
        <v>3</v>
      </c>
      <c r="G24" s="179" t="s">
        <v>559</v>
      </c>
      <c r="H24" s="179" t="s">
        <v>662</v>
      </c>
      <c r="I24" s="265" t="s">
        <v>679</v>
      </c>
      <c r="J24" s="179" t="s">
        <v>694</v>
      </c>
      <c r="K24" s="127"/>
      <c r="L24" s="129"/>
      <c r="M24" s="127"/>
      <c r="N24" s="127"/>
      <c r="O24" s="130" t="s">
        <v>9</v>
      </c>
      <c r="P24" s="35"/>
      <c r="Q24" s="19"/>
      <c r="R24" s="10"/>
    </row>
    <row r="25" spans="1:19" s="4" customFormat="1" ht="20" customHeight="1" thickTop="1" x14ac:dyDescent="0.2">
      <c r="A25" s="43">
        <v>1</v>
      </c>
      <c r="B25" s="66" t="s">
        <v>133</v>
      </c>
      <c r="C25" s="345" t="s">
        <v>134</v>
      </c>
      <c r="D25" s="345" t="s">
        <v>135</v>
      </c>
      <c r="E25" s="345" t="s">
        <v>136</v>
      </c>
      <c r="F25" s="345" t="s">
        <v>31</v>
      </c>
      <c r="G25" s="243">
        <v>64</v>
      </c>
      <c r="H25" s="82"/>
      <c r="I25" s="82">
        <v>62</v>
      </c>
      <c r="J25" s="239">
        <v>57</v>
      </c>
      <c r="K25" s="239"/>
      <c r="L25" s="82"/>
      <c r="M25" s="82"/>
      <c r="N25" s="82"/>
      <c r="O25" s="32">
        <f>SUM(G25:N25)</f>
        <v>183</v>
      </c>
      <c r="P25" s="48"/>
      <c r="Q25" s="45"/>
    </row>
    <row r="26" spans="1:19" s="4" customFormat="1" ht="20" customHeight="1" x14ac:dyDescent="0.2">
      <c r="A26" s="43">
        <v>2</v>
      </c>
      <c r="B26" s="100" t="s">
        <v>137</v>
      </c>
      <c r="C26" s="332" t="s">
        <v>138</v>
      </c>
      <c r="D26" s="332" t="s">
        <v>139</v>
      </c>
      <c r="E26" s="332" t="s">
        <v>140</v>
      </c>
      <c r="F26" s="332" t="s">
        <v>31</v>
      </c>
      <c r="G26" s="243">
        <v>45</v>
      </c>
      <c r="H26" s="82">
        <v>56</v>
      </c>
      <c r="I26" s="82"/>
      <c r="J26" s="239"/>
      <c r="K26" s="239"/>
      <c r="L26" s="82"/>
      <c r="M26" s="82"/>
      <c r="N26" s="82"/>
      <c r="O26" s="32">
        <f t="shared" ref="O26:O28" si="2">SUM(G26:N26)</f>
        <v>101</v>
      </c>
      <c r="P26" s="34"/>
      <c r="Q26" s="34"/>
    </row>
    <row r="27" spans="1:19" ht="19.5" customHeight="1" x14ac:dyDescent="0.2">
      <c r="A27" s="43">
        <v>3</v>
      </c>
      <c r="B27" s="100" t="s">
        <v>369</v>
      </c>
      <c r="C27" s="332" t="s">
        <v>370</v>
      </c>
      <c r="D27" s="332" t="s">
        <v>319</v>
      </c>
      <c r="E27" s="332" t="s">
        <v>241</v>
      </c>
      <c r="F27" s="332" t="s">
        <v>107</v>
      </c>
      <c r="G27" s="243">
        <v>42</v>
      </c>
      <c r="H27" s="82">
        <v>51</v>
      </c>
      <c r="I27" s="82"/>
      <c r="J27" s="239"/>
      <c r="K27" s="239"/>
      <c r="L27" s="82"/>
      <c r="M27" s="82"/>
      <c r="N27" s="82"/>
      <c r="O27" s="32">
        <f t="shared" si="2"/>
        <v>93</v>
      </c>
      <c r="P27" s="37"/>
      <c r="Q27" s="37"/>
      <c r="R27" s="20"/>
    </row>
    <row r="28" spans="1:19" ht="19.5" customHeight="1" x14ac:dyDescent="0.2">
      <c r="A28" s="43">
        <v>4</v>
      </c>
      <c r="B28" s="100" t="s">
        <v>151</v>
      </c>
      <c r="C28" s="332" t="s">
        <v>152</v>
      </c>
      <c r="D28" s="332" t="s">
        <v>153</v>
      </c>
      <c r="E28" s="332" t="s">
        <v>154</v>
      </c>
      <c r="F28" s="332" t="s">
        <v>32</v>
      </c>
      <c r="G28" s="243">
        <v>38</v>
      </c>
      <c r="H28" s="111">
        <v>47</v>
      </c>
      <c r="I28" s="111"/>
      <c r="J28" s="239"/>
      <c r="K28" s="87"/>
      <c r="L28" s="78"/>
      <c r="M28" s="78"/>
      <c r="N28" s="78"/>
      <c r="O28" s="32">
        <f t="shared" si="2"/>
        <v>85</v>
      </c>
      <c r="P28" s="34"/>
      <c r="Q28" s="34"/>
      <c r="R28" s="20"/>
    </row>
    <row r="29" spans="1:19" ht="19.5" customHeight="1" x14ac:dyDescent="0.2">
      <c r="A29" s="43">
        <v>5</v>
      </c>
      <c r="B29" s="100" t="s">
        <v>433</v>
      </c>
      <c r="C29" s="332" t="s">
        <v>434</v>
      </c>
      <c r="D29" s="332" t="s">
        <v>148</v>
      </c>
      <c r="E29" s="332" t="s">
        <v>149</v>
      </c>
      <c r="F29" s="332" t="s">
        <v>33</v>
      </c>
      <c r="G29" s="243">
        <v>59</v>
      </c>
      <c r="H29" s="231"/>
      <c r="I29" s="231"/>
      <c r="J29" s="231"/>
      <c r="K29" s="243"/>
      <c r="L29" s="243"/>
      <c r="M29" s="243"/>
      <c r="N29" s="243"/>
      <c r="O29" s="32">
        <f t="shared" ref="O29:O35" si="3">SUM(G29:N29)</f>
        <v>59</v>
      </c>
      <c r="P29" s="34"/>
      <c r="Q29" s="34"/>
      <c r="R29" s="20"/>
    </row>
    <row r="30" spans="1:19" ht="19.5" customHeight="1" x14ac:dyDescent="0.2">
      <c r="A30" s="43">
        <v>6</v>
      </c>
      <c r="B30" s="100" t="s">
        <v>144</v>
      </c>
      <c r="C30" s="332" t="s">
        <v>145</v>
      </c>
      <c r="D30" s="332" t="s">
        <v>172</v>
      </c>
      <c r="E30" s="332" t="s">
        <v>173</v>
      </c>
      <c r="F30" s="332" t="s">
        <v>32</v>
      </c>
      <c r="G30" s="243">
        <v>55</v>
      </c>
      <c r="H30" s="111"/>
      <c r="I30" s="111"/>
      <c r="J30" s="239"/>
      <c r="K30" s="87" t="s">
        <v>10</v>
      </c>
      <c r="L30" s="78"/>
      <c r="M30" s="78"/>
      <c r="N30" s="78"/>
      <c r="O30" s="32">
        <f t="shared" si="3"/>
        <v>55</v>
      </c>
      <c r="P30" s="34"/>
      <c r="Q30" s="34"/>
      <c r="R30" s="20"/>
    </row>
    <row r="31" spans="1:19" ht="19.5" customHeight="1" x14ac:dyDescent="0.2">
      <c r="A31" s="43">
        <v>7</v>
      </c>
      <c r="B31" s="100" t="s">
        <v>146</v>
      </c>
      <c r="C31" s="332" t="s">
        <v>147</v>
      </c>
      <c r="D31" s="332" t="s">
        <v>121</v>
      </c>
      <c r="E31" s="332" t="s">
        <v>336</v>
      </c>
      <c r="F31" s="332" t="s">
        <v>33</v>
      </c>
      <c r="G31" s="243">
        <v>51</v>
      </c>
      <c r="H31" s="82"/>
      <c r="I31" s="82"/>
      <c r="J31" s="239"/>
      <c r="K31" s="78"/>
      <c r="L31" s="78"/>
      <c r="M31" s="78"/>
      <c r="N31" s="78"/>
      <c r="O31" s="32">
        <f t="shared" si="3"/>
        <v>51</v>
      </c>
      <c r="P31" s="34"/>
      <c r="Q31" s="34"/>
      <c r="R31" s="20"/>
    </row>
    <row r="32" spans="1:19" ht="19.5" customHeight="1" x14ac:dyDescent="0.2">
      <c r="A32" s="43">
        <v>8</v>
      </c>
      <c r="B32" s="100" t="s">
        <v>142</v>
      </c>
      <c r="C32" s="332" t="s">
        <v>143</v>
      </c>
      <c r="D32" s="332" t="s">
        <v>63</v>
      </c>
      <c r="E32" s="332" t="s">
        <v>237</v>
      </c>
      <c r="F32" s="332" t="s">
        <v>32</v>
      </c>
      <c r="G32" s="243">
        <v>48</v>
      </c>
      <c r="H32" s="88"/>
      <c r="I32" s="88"/>
      <c r="J32" s="88"/>
      <c r="K32" s="78"/>
      <c r="L32" s="78"/>
      <c r="M32" s="78"/>
      <c r="N32" s="78"/>
      <c r="O32" s="32">
        <f t="shared" si="3"/>
        <v>48</v>
      </c>
      <c r="P32" s="34"/>
      <c r="Q32" s="34" t="s">
        <v>10</v>
      </c>
      <c r="R32" s="20"/>
    </row>
    <row r="33" spans="1:18" ht="19.5" customHeight="1" x14ac:dyDescent="0.2">
      <c r="A33" s="43">
        <v>9</v>
      </c>
      <c r="B33" s="100" t="s">
        <v>597</v>
      </c>
      <c r="C33" s="332" t="s">
        <v>598</v>
      </c>
      <c r="D33" s="332" t="s">
        <v>324</v>
      </c>
      <c r="E33" s="332" t="s">
        <v>325</v>
      </c>
      <c r="F33" s="332" t="s">
        <v>187</v>
      </c>
      <c r="G33" s="243">
        <v>40</v>
      </c>
      <c r="H33" s="119"/>
      <c r="I33" s="119"/>
      <c r="J33" s="381"/>
      <c r="K33" s="382"/>
      <c r="L33" s="119"/>
      <c r="M33" s="110"/>
      <c r="N33" s="110"/>
      <c r="O33" s="32">
        <f t="shared" si="3"/>
        <v>40</v>
      </c>
      <c r="P33" s="34"/>
      <c r="Q33" s="34"/>
      <c r="R33" s="20"/>
    </row>
    <row r="34" spans="1:18" ht="19.5" customHeight="1" x14ac:dyDescent="0.2">
      <c r="A34" s="43">
        <v>10</v>
      </c>
      <c r="B34" s="100" t="s">
        <v>599</v>
      </c>
      <c r="C34" s="332" t="s">
        <v>600</v>
      </c>
      <c r="D34" s="332" t="s">
        <v>601</v>
      </c>
      <c r="E34" s="332" t="s">
        <v>602</v>
      </c>
      <c r="F34" s="332" t="s">
        <v>55</v>
      </c>
      <c r="G34" s="243">
        <v>36</v>
      </c>
      <c r="H34" s="231"/>
      <c r="I34" s="231"/>
      <c r="J34" s="231"/>
      <c r="K34" s="243"/>
      <c r="L34" s="243"/>
      <c r="M34" s="243"/>
      <c r="N34" s="243"/>
      <c r="O34" s="32">
        <f t="shared" si="3"/>
        <v>36</v>
      </c>
      <c r="P34" s="34"/>
      <c r="Q34" s="34"/>
      <c r="R34" s="20"/>
    </row>
    <row r="35" spans="1:18" ht="19.5" customHeight="1" x14ac:dyDescent="0.2">
      <c r="A35" s="365">
        <v>11</v>
      </c>
      <c r="B35" s="466" t="s">
        <v>194</v>
      </c>
      <c r="C35" s="335" t="s">
        <v>195</v>
      </c>
      <c r="D35" s="335" t="s">
        <v>167</v>
      </c>
      <c r="E35" s="335" t="s">
        <v>168</v>
      </c>
      <c r="F35" s="335" t="s">
        <v>33</v>
      </c>
      <c r="G35" s="242">
        <v>34</v>
      </c>
      <c r="H35" s="112"/>
      <c r="I35" s="112"/>
      <c r="J35" s="467"/>
      <c r="K35" s="467"/>
      <c r="L35" s="112"/>
      <c r="M35" s="112"/>
      <c r="N35" s="112"/>
      <c r="O35" s="415">
        <f t="shared" si="3"/>
        <v>34</v>
      </c>
      <c r="P35" s="34"/>
      <c r="Q35" s="34"/>
      <c r="R35" s="20"/>
    </row>
    <row r="36" spans="1:18" ht="19.5" customHeight="1" x14ac:dyDescent="0.15">
      <c r="A36" s="43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34"/>
      <c r="Q36" s="34"/>
      <c r="R36" s="20"/>
    </row>
    <row r="37" spans="1:18" ht="19.5" customHeight="1" x14ac:dyDescent="0.15">
      <c r="A37" s="18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34"/>
      <c r="Q37" s="34"/>
      <c r="R37" s="20"/>
    </row>
    <row r="38" spans="1:18" ht="19.5" customHeight="1" thickBot="1" x14ac:dyDescent="0.2">
      <c r="A38" s="190"/>
      <c r="B38" s="539" t="s">
        <v>202</v>
      </c>
      <c r="C38" s="540"/>
      <c r="D38" s="540"/>
      <c r="E38" s="155" t="s">
        <v>12</v>
      </c>
      <c r="F38" s="155"/>
      <c r="G38" s="192"/>
      <c r="H38" s="193"/>
      <c r="I38" s="193"/>
      <c r="J38" s="193"/>
      <c r="K38" s="193"/>
      <c r="L38" s="193"/>
      <c r="M38" s="193"/>
      <c r="N38" s="193"/>
      <c r="O38" s="193"/>
      <c r="P38" s="194"/>
      <c r="Q38" s="34"/>
      <c r="R38" s="20"/>
    </row>
    <row r="39" spans="1:18" ht="33" customHeight="1" thickTop="1" thickBot="1" x14ac:dyDescent="0.2">
      <c r="A39" s="126" t="s">
        <v>28</v>
      </c>
      <c r="B39" s="127" t="s">
        <v>4</v>
      </c>
      <c r="C39" s="127" t="s">
        <v>5</v>
      </c>
      <c r="D39" s="127" t="s">
        <v>1</v>
      </c>
      <c r="E39" s="127" t="s">
        <v>2</v>
      </c>
      <c r="F39" s="128" t="s">
        <v>3</v>
      </c>
      <c r="G39" s="179" t="s">
        <v>559</v>
      </c>
      <c r="H39" s="179" t="s">
        <v>662</v>
      </c>
      <c r="I39" s="265" t="s">
        <v>679</v>
      </c>
      <c r="J39" s="179" t="s">
        <v>694</v>
      </c>
      <c r="K39" s="127"/>
      <c r="L39" s="129"/>
      <c r="M39" s="127"/>
      <c r="N39" s="127"/>
      <c r="O39" s="130" t="s">
        <v>9</v>
      </c>
      <c r="P39" s="35"/>
      <c r="Q39" s="35"/>
      <c r="R39" s="19"/>
    </row>
    <row r="40" spans="1:18" ht="19.5" customHeight="1" thickTop="1" x14ac:dyDescent="0.2">
      <c r="A40" s="367">
        <v>1</v>
      </c>
      <c r="B40" s="66" t="s">
        <v>196</v>
      </c>
      <c r="C40" s="66" t="s">
        <v>197</v>
      </c>
      <c r="D40" s="66" t="s">
        <v>310</v>
      </c>
      <c r="E40" s="66" t="s">
        <v>311</v>
      </c>
      <c r="F40" s="66" t="s">
        <v>33</v>
      </c>
      <c r="G40" s="243">
        <v>51</v>
      </c>
      <c r="H40" s="81">
        <v>57</v>
      </c>
      <c r="I40" s="81">
        <v>62</v>
      </c>
      <c r="J40" s="81">
        <v>57</v>
      </c>
      <c r="K40" s="81"/>
      <c r="L40" s="81"/>
      <c r="M40" s="81"/>
      <c r="N40" s="81"/>
      <c r="O40" s="32">
        <f t="shared" ref="O40" si="4">SUM(G40:N40)</f>
        <v>227</v>
      </c>
      <c r="P40" s="384"/>
      <c r="Q40" s="39"/>
      <c r="R40" s="38"/>
    </row>
    <row r="41" spans="1:18" ht="19.5" customHeight="1" x14ac:dyDescent="0.2">
      <c r="A41" s="43">
        <v>2</v>
      </c>
      <c r="B41" s="66" t="s">
        <v>70</v>
      </c>
      <c r="C41" s="66" t="s">
        <v>608</v>
      </c>
      <c r="D41" s="66" t="s">
        <v>305</v>
      </c>
      <c r="E41" s="66" t="s">
        <v>609</v>
      </c>
      <c r="F41" s="66" t="s">
        <v>210</v>
      </c>
      <c r="G41" s="243">
        <v>55</v>
      </c>
      <c r="H41" s="79">
        <v>48</v>
      </c>
      <c r="I41" s="79">
        <v>45</v>
      </c>
      <c r="J41" s="79">
        <v>44</v>
      </c>
      <c r="K41" s="79"/>
      <c r="L41" s="81"/>
      <c r="M41" s="81"/>
      <c r="N41" s="81"/>
      <c r="O41" s="32">
        <f t="shared" ref="O41:O46" si="5">SUM(G41:N41)</f>
        <v>192</v>
      </c>
      <c r="P41" s="385"/>
    </row>
    <row r="42" spans="1:18" ht="19.5" customHeight="1" x14ac:dyDescent="0.2">
      <c r="A42" s="367">
        <v>3</v>
      </c>
      <c r="B42" s="66" t="s">
        <v>212</v>
      </c>
      <c r="C42" s="66" t="s">
        <v>198</v>
      </c>
      <c r="D42" s="66" t="s">
        <v>199</v>
      </c>
      <c r="E42" s="66" t="s">
        <v>200</v>
      </c>
      <c r="F42" s="66" t="s">
        <v>107</v>
      </c>
      <c r="G42" s="243">
        <v>45</v>
      </c>
      <c r="H42" s="112"/>
      <c r="I42" s="112">
        <v>57</v>
      </c>
      <c r="J42" s="112">
        <v>52</v>
      </c>
      <c r="K42" s="112"/>
      <c r="L42" s="112"/>
      <c r="M42" s="112"/>
      <c r="N42" s="112"/>
      <c r="O42" s="32">
        <f t="shared" si="5"/>
        <v>154</v>
      </c>
      <c r="P42" s="385"/>
    </row>
    <row r="43" spans="1:18" ht="19.5" customHeight="1" x14ac:dyDescent="0.2">
      <c r="A43" s="43">
        <v>4</v>
      </c>
      <c r="B43" s="67" t="s">
        <v>251</v>
      </c>
      <c r="C43" s="67" t="s">
        <v>252</v>
      </c>
      <c r="D43" s="67" t="s">
        <v>113</v>
      </c>
      <c r="E43" s="67" t="s">
        <v>114</v>
      </c>
      <c r="F43" s="67" t="s">
        <v>33</v>
      </c>
      <c r="G43" s="242">
        <v>48</v>
      </c>
      <c r="H43" s="112">
        <v>52</v>
      </c>
      <c r="I43" s="112">
        <v>53</v>
      </c>
      <c r="J43" s="112"/>
      <c r="K43" s="112"/>
      <c r="L43" s="112"/>
      <c r="M43" s="112"/>
      <c r="N43" s="112"/>
      <c r="O43" s="415">
        <f t="shared" si="5"/>
        <v>153</v>
      </c>
      <c r="Q43" s="33"/>
      <c r="R43" s="38"/>
    </row>
    <row r="44" spans="1:18" ht="19.5" customHeight="1" x14ac:dyDescent="0.2">
      <c r="A44" s="43">
        <v>5</v>
      </c>
      <c r="B44" s="238" t="s">
        <v>532</v>
      </c>
      <c r="C44" s="238" t="s">
        <v>428</v>
      </c>
      <c r="D44" s="238" t="s">
        <v>57</v>
      </c>
      <c r="E44" s="238" t="s">
        <v>533</v>
      </c>
      <c r="F44" s="238" t="s">
        <v>47</v>
      </c>
      <c r="G44" s="243">
        <v>40</v>
      </c>
      <c r="H44" s="79">
        <v>44</v>
      </c>
      <c r="I44" s="79"/>
      <c r="J44" s="79">
        <v>41</v>
      </c>
      <c r="K44" s="79"/>
      <c r="L44" s="81"/>
      <c r="M44" s="81"/>
      <c r="N44" s="81"/>
      <c r="O44" s="31">
        <f t="shared" si="5"/>
        <v>125</v>
      </c>
      <c r="P44" s="33"/>
      <c r="Q44" s="33"/>
      <c r="R44" s="38"/>
    </row>
    <row r="45" spans="1:18" s="4" customFormat="1" ht="20" customHeight="1" x14ac:dyDescent="0.2">
      <c r="A45" s="43">
        <v>6</v>
      </c>
      <c r="B45" s="66" t="s">
        <v>215</v>
      </c>
      <c r="C45" s="66" t="s">
        <v>256</v>
      </c>
      <c r="D45" s="66" t="s">
        <v>293</v>
      </c>
      <c r="E45" s="66" t="s">
        <v>294</v>
      </c>
      <c r="F45" s="66" t="s">
        <v>33</v>
      </c>
      <c r="G45" s="243">
        <v>59</v>
      </c>
      <c r="H45" s="78"/>
      <c r="I45" s="78">
        <v>49</v>
      </c>
      <c r="J45" s="78"/>
      <c r="K45" s="78"/>
      <c r="L45" s="78"/>
      <c r="M45" s="78"/>
      <c r="N45" s="78"/>
      <c r="O45" s="32">
        <f t="shared" si="5"/>
        <v>108</v>
      </c>
      <c r="P45" s="33"/>
      <c r="Q45" s="33"/>
      <c r="R45" s="38"/>
    </row>
    <row r="46" spans="1:18" s="4" customFormat="1" ht="20" customHeight="1" x14ac:dyDescent="0.2">
      <c r="A46" s="367">
        <v>7</v>
      </c>
      <c r="B46" s="66" t="s">
        <v>605</v>
      </c>
      <c r="C46" s="66" t="s">
        <v>606</v>
      </c>
      <c r="D46" s="66" t="s">
        <v>578</v>
      </c>
      <c r="E46" s="66" t="s">
        <v>607</v>
      </c>
      <c r="F46" s="66" t="s">
        <v>414</v>
      </c>
      <c r="G46" s="243">
        <v>42</v>
      </c>
      <c r="H46" s="81"/>
      <c r="I46" s="81"/>
      <c r="J46" s="81">
        <v>48</v>
      </c>
      <c r="K46" s="81"/>
      <c r="L46" s="81"/>
      <c r="M46" s="81"/>
      <c r="N46" s="81"/>
      <c r="O46" s="32">
        <f t="shared" si="5"/>
        <v>90</v>
      </c>
      <c r="P46" s="33"/>
      <c r="Q46" s="33"/>
      <c r="R46" s="38"/>
    </row>
    <row r="47" spans="1:18" ht="19.5" customHeight="1" x14ac:dyDescent="0.2">
      <c r="A47" s="43">
        <v>8</v>
      </c>
      <c r="B47" s="100" t="s">
        <v>253</v>
      </c>
      <c r="C47" s="100" t="s">
        <v>79</v>
      </c>
      <c r="D47" s="100" t="s">
        <v>105</v>
      </c>
      <c r="E47" s="100" t="s">
        <v>106</v>
      </c>
      <c r="F47" s="100" t="s">
        <v>55</v>
      </c>
      <c r="G47" s="425">
        <v>64</v>
      </c>
      <c r="H47" s="98"/>
      <c r="I47" s="98"/>
      <c r="J47" s="98"/>
      <c r="K47" s="98"/>
      <c r="L47" s="98"/>
      <c r="M47" s="98"/>
      <c r="N47" s="98"/>
      <c r="O47" s="70">
        <f t="shared" ref="O47" si="6">SUM(G47:N47)</f>
        <v>64</v>
      </c>
      <c r="P47" s="33"/>
    </row>
    <row r="48" spans="1:18" ht="17.25" customHeight="1" x14ac:dyDescent="0.2">
      <c r="A48" s="43">
        <v>8</v>
      </c>
      <c r="B48" s="66" t="s">
        <v>84</v>
      </c>
      <c r="C48" s="66" t="s">
        <v>85</v>
      </c>
      <c r="D48" s="66" t="s">
        <v>82</v>
      </c>
      <c r="E48" s="66" t="s">
        <v>83</v>
      </c>
      <c r="F48" s="66" t="s">
        <v>55</v>
      </c>
      <c r="G48" s="243">
        <v>64</v>
      </c>
      <c r="H48" s="383"/>
      <c r="I48" s="383"/>
      <c r="J48" s="383"/>
      <c r="K48" s="383"/>
      <c r="L48" s="383"/>
      <c r="M48" s="383"/>
      <c r="N48" s="383"/>
      <c r="O48" s="32">
        <f>SUM(G48:N48)</f>
        <v>64</v>
      </c>
      <c r="P48" s="33"/>
    </row>
    <row r="49" spans="1:18" ht="19.5" customHeight="1" x14ac:dyDescent="0.2">
      <c r="A49" s="43">
        <v>10</v>
      </c>
      <c r="B49" s="66" t="s">
        <v>74</v>
      </c>
      <c r="C49" s="66" t="s">
        <v>603</v>
      </c>
      <c r="D49" s="66" t="s">
        <v>604</v>
      </c>
      <c r="E49" s="66" t="s">
        <v>96</v>
      </c>
      <c r="F49" s="66" t="s">
        <v>32</v>
      </c>
      <c r="G49" s="243">
        <v>59</v>
      </c>
      <c r="H49" s="98"/>
      <c r="I49" s="98"/>
      <c r="J49" s="98"/>
      <c r="K49" s="98"/>
      <c r="L49" s="98"/>
      <c r="M49" s="98"/>
      <c r="N49" s="98"/>
      <c r="O49" s="32">
        <f>SUM(G49:N49)</f>
        <v>59</v>
      </c>
      <c r="P49" s="33"/>
    </row>
    <row r="50" spans="1:18" s="4" customFormat="1" ht="18" customHeight="1" x14ac:dyDescent="0.2">
      <c r="A50" s="367">
        <v>11</v>
      </c>
      <c r="B50" s="66" t="s">
        <v>100</v>
      </c>
      <c r="C50" s="66" t="s">
        <v>101</v>
      </c>
      <c r="D50" s="66" t="s">
        <v>150</v>
      </c>
      <c r="E50" s="66" t="s">
        <v>245</v>
      </c>
      <c r="F50" s="66" t="s">
        <v>33</v>
      </c>
      <c r="G50" s="243">
        <v>55</v>
      </c>
      <c r="H50" s="254"/>
      <c r="I50" s="254"/>
      <c r="J50" s="254"/>
      <c r="K50" s="254"/>
      <c r="L50" s="254"/>
      <c r="M50" s="254"/>
      <c r="N50" s="254"/>
      <c r="O50" s="32">
        <f t="shared" ref="O50" si="7">SUM(G50:N50)</f>
        <v>55</v>
      </c>
      <c r="P50" s="33"/>
      <c r="Q50" s="9" t="s">
        <v>10</v>
      </c>
    </row>
    <row r="51" spans="1:18" s="4" customFormat="1" ht="18" customHeight="1" x14ac:dyDescent="0.2">
      <c r="A51" s="43">
        <v>12</v>
      </c>
      <c r="B51" s="67" t="s">
        <v>455</v>
      </c>
      <c r="C51" s="67" t="s">
        <v>423</v>
      </c>
      <c r="D51" s="67" t="s">
        <v>284</v>
      </c>
      <c r="E51" s="67" t="s">
        <v>285</v>
      </c>
      <c r="F51" s="67" t="s">
        <v>33</v>
      </c>
      <c r="G51" s="242">
        <v>38</v>
      </c>
      <c r="H51" s="109"/>
      <c r="I51" s="109"/>
      <c r="J51" s="109"/>
      <c r="K51" s="109"/>
      <c r="L51" s="109"/>
      <c r="M51" s="109"/>
      <c r="N51" s="109"/>
      <c r="O51" s="415">
        <f>SUM(G51:N51)</f>
        <v>38</v>
      </c>
      <c r="P51" s="33"/>
      <c r="Q51" s="9"/>
    </row>
    <row r="52" spans="1:18" s="4" customFormat="1" ht="18" customHeight="1" x14ac:dyDescent="0.2">
      <c r="A52" s="43">
        <v>12</v>
      </c>
      <c r="B52" s="238" t="s">
        <v>375</v>
      </c>
      <c r="C52" s="238" t="s">
        <v>335</v>
      </c>
      <c r="D52" s="238" t="s">
        <v>281</v>
      </c>
      <c r="E52" s="238" t="s">
        <v>282</v>
      </c>
      <c r="F52" s="238" t="s">
        <v>107</v>
      </c>
      <c r="G52" s="243">
        <v>38</v>
      </c>
      <c r="H52" s="81"/>
      <c r="I52" s="81"/>
      <c r="J52" s="81"/>
      <c r="K52" s="81"/>
      <c r="L52" s="81"/>
      <c r="M52" s="81"/>
      <c r="N52" s="81"/>
      <c r="O52" s="31">
        <f>SUM(G52:N52)</f>
        <v>38</v>
      </c>
      <c r="P52" s="33"/>
      <c r="Q52" s="9"/>
    </row>
    <row r="53" spans="1:18" s="4" customFormat="1" ht="18" customHeight="1" x14ac:dyDescent="0.15">
      <c r="A53" s="43"/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33"/>
      <c r="Q53" s="9"/>
      <c r="R53" s="63"/>
    </row>
    <row r="54" spans="1:18" s="4" customFormat="1" ht="18" customHeight="1" x14ac:dyDescent="0.15">
      <c r="A54" s="43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33"/>
      <c r="Q54" s="9"/>
    </row>
    <row r="55" spans="1:18" ht="19.5" customHeight="1" thickBot="1" x14ac:dyDescent="0.2">
      <c r="A55" s="195"/>
      <c r="B55" s="196" t="s">
        <v>213</v>
      </c>
      <c r="C55" s="197"/>
      <c r="D55" s="531" t="s">
        <v>12</v>
      </c>
      <c r="E55" s="531"/>
      <c r="F55" s="531"/>
      <c r="G55" s="191"/>
      <c r="H55" s="141"/>
      <c r="I55" s="141"/>
      <c r="J55" s="141"/>
      <c r="K55" s="141"/>
      <c r="L55" s="141"/>
      <c r="M55" s="141"/>
      <c r="N55" s="141"/>
      <c r="O55" s="141"/>
    </row>
    <row r="56" spans="1:18" ht="32" customHeight="1" thickTop="1" thickBot="1" x14ac:dyDescent="0.2">
      <c r="A56" s="127" t="s">
        <v>28</v>
      </c>
      <c r="B56" s="148"/>
      <c r="C56" s="127"/>
      <c r="D56" s="127" t="s">
        <v>1</v>
      </c>
      <c r="E56" s="127" t="s">
        <v>2</v>
      </c>
      <c r="F56" s="128" t="s">
        <v>3</v>
      </c>
      <c r="G56" s="129" t="s">
        <v>559</v>
      </c>
      <c r="H56" s="179" t="s">
        <v>661</v>
      </c>
      <c r="I56" s="265" t="s">
        <v>679</v>
      </c>
      <c r="J56" s="179" t="s">
        <v>694</v>
      </c>
      <c r="K56" s="127"/>
      <c r="L56" s="127"/>
      <c r="M56" s="127"/>
      <c r="N56" s="127"/>
      <c r="O56" s="149" t="s">
        <v>9</v>
      </c>
    </row>
    <row r="57" spans="1:18" ht="19.5" customHeight="1" thickTop="1" x14ac:dyDescent="0.2">
      <c r="A57" s="387">
        <v>1</v>
      </c>
      <c r="B57" s="320"/>
      <c r="C57" s="320"/>
      <c r="D57" s="433" t="s">
        <v>326</v>
      </c>
      <c r="E57" s="433" t="s">
        <v>339</v>
      </c>
      <c r="F57" s="277" t="s">
        <v>443</v>
      </c>
      <c r="G57" s="243">
        <v>64</v>
      </c>
      <c r="H57" s="254">
        <v>52</v>
      </c>
      <c r="I57" s="254">
        <v>62</v>
      </c>
      <c r="J57" s="254">
        <v>57</v>
      </c>
      <c r="K57" s="254"/>
      <c r="L57" s="81"/>
      <c r="M57" s="254"/>
      <c r="N57" s="254"/>
      <c r="O57" s="32">
        <f t="shared" ref="O57:O65" si="8">SUM(G57:N57)</f>
        <v>235</v>
      </c>
    </row>
    <row r="58" spans="1:18" ht="19.5" customHeight="1" x14ac:dyDescent="0.2">
      <c r="A58" s="386">
        <v>2</v>
      </c>
      <c r="B58" s="298"/>
      <c r="C58" s="231"/>
      <c r="D58" s="66" t="s">
        <v>125</v>
      </c>
      <c r="E58" s="66" t="s">
        <v>126</v>
      </c>
      <c r="F58" s="66" t="s">
        <v>33</v>
      </c>
      <c r="G58" s="243">
        <v>48</v>
      </c>
      <c r="H58" s="81">
        <v>44</v>
      </c>
      <c r="I58" s="81">
        <v>57</v>
      </c>
      <c r="J58" s="81">
        <v>52</v>
      </c>
      <c r="K58" s="81"/>
      <c r="L58" s="81"/>
      <c r="M58" s="81"/>
      <c r="N58" s="81"/>
      <c r="O58" s="32">
        <f t="shared" si="8"/>
        <v>201</v>
      </c>
      <c r="Q58" s="54"/>
    </row>
    <row r="59" spans="1:18" ht="19.5" customHeight="1" x14ac:dyDescent="0.2">
      <c r="A59" s="386">
        <v>3</v>
      </c>
      <c r="B59" s="300"/>
      <c r="C59" s="300"/>
      <c r="D59" s="66" t="s">
        <v>337</v>
      </c>
      <c r="E59" s="66" t="s">
        <v>338</v>
      </c>
      <c r="F59" s="101" t="s">
        <v>33</v>
      </c>
      <c r="G59" s="243">
        <v>55</v>
      </c>
      <c r="H59" s="254"/>
      <c r="I59" s="254">
        <v>53</v>
      </c>
      <c r="J59" s="254">
        <v>48</v>
      </c>
      <c r="K59" s="254"/>
      <c r="L59" s="81"/>
      <c r="M59" s="254"/>
      <c r="N59" s="254"/>
      <c r="O59" s="31">
        <f t="shared" si="8"/>
        <v>156</v>
      </c>
    </row>
    <row r="60" spans="1:18" ht="19.5" customHeight="1" x14ac:dyDescent="0.2">
      <c r="A60" s="386">
        <v>4</v>
      </c>
      <c r="B60" s="300"/>
      <c r="C60" s="300"/>
      <c r="D60" s="433" t="s">
        <v>342</v>
      </c>
      <c r="E60" s="433" t="s">
        <v>343</v>
      </c>
      <c r="F60" s="277" t="s">
        <v>107</v>
      </c>
      <c r="G60" s="243">
        <v>59</v>
      </c>
      <c r="H60" s="81">
        <v>48</v>
      </c>
      <c r="I60" s="81">
        <v>46</v>
      </c>
      <c r="J60" s="81"/>
      <c r="K60" s="81"/>
      <c r="L60" s="81"/>
      <c r="M60" s="81"/>
      <c r="N60" s="81"/>
      <c r="O60" s="31">
        <f t="shared" si="8"/>
        <v>153</v>
      </c>
    </row>
    <row r="61" spans="1:18" ht="19.5" customHeight="1" x14ac:dyDescent="0.2">
      <c r="A61" s="386">
        <v>5</v>
      </c>
      <c r="B61" s="231"/>
      <c r="C61" s="231"/>
      <c r="D61" s="66" t="s">
        <v>319</v>
      </c>
      <c r="E61" s="66" t="s">
        <v>241</v>
      </c>
      <c r="F61" s="101" t="s">
        <v>107</v>
      </c>
      <c r="G61" s="243">
        <v>59</v>
      </c>
      <c r="H61" s="81">
        <v>38</v>
      </c>
      <c r="I61" s="81">
        <v>49</v>
      </c>
      <c r="J61" s="81"/>
      <c r="K61" s="81"/>
      <c r="L61" s="81"/>
      <c r="M61" s="81"/>
      <c r="N61" s="81"/>
      <c r="O61" s="31">
        <f t="shared" si="8"/>
        <v>146</v>
      </c>
    </row>
    <row r="62" spans="1:18" ht="19.5" customHeight="1" x14ac:dyDescent="0.2">
      <c r="A62" s="386">
        <v>6</v>
      </c>
      <c r="B62" s="231"/>
      <c r="C62" s="231"/>
      <c r="D62" s="433" t="s">
        <v>308</v>
      </c>
      <c r="E62" s="433" t="s">
        <v>344</v>
      </c>
      <c r="F62" s="277" t="s">
        <v>414</v>
      </c>
      <c r="G62" s="243">
        <v>27</v>
      </c>
      <c r="H62" s="81">
        <v>33</v>
      </c>
      <c r="I62" s="81">
        <v>34</v>
      </c>
      <c r="J62" s="81">
        <v>38</v>
      </c>
      <c r="K62" s="81"/>
      <c r="L62" s="81"/>
      <c r="M62" s="81"/>
      <c r="N62" s="81"/>
      <c r="O62" s="32">
        <f t="shared" si="8"/>
        <v>132</v>
      </c>
    </row>
    <row r="63" spans="1:18" ht="19.5" customHeight="1" x14ac:dyDescent="0.2">
      <c r="A63" s="386">
        <v>7</v>
      </c>
      <c r="B63" s="231"/>
      <c r="C63" s="231"/>
      <c r="D63" s="66" t="s">
        <v>482</v>
      </c>
      <c r="E63" s="66" t="s">
        <v>483</v>
      </c>
      <c r="F63" s="66" t="s">
        <v>443</v>
      </c>
      <c r="G63" s="243">
        <v>42</v>
      </c>
      <c r="H63" s="98"/>
      <c r="I63" s="98">
        <v>44</v>
      </c>
      <c r="J63" s="98">
        <v>44</v>
      </c>
      <c r="K63" s="98"/>
      <c r="L63" s="98"/>
      <c r="M63" s="98"/>
      <c r="N63" s="98"/>
      <c r="O63" s="32">
        <f t="shared" si="8"/>
        <v>130</v>
      </c>
    </row>
    <row r="64" spans="1:18" ht="19.5" customHeight="1" x14ac:dyDescent="0.2">
      <c r="A64" s="386">
        <v>8</v>
      </c>
      <c r="B64" s="231"/>
      <c r="C64" s="231"/>
      <c r="D64" s="66" t="s">
        <v>242</v>
      </c>
      <c r="E64" s="66" t="s">
        <v>200</v>
      </c>
      <c r="F64" s="101" t="s">
        <v>107</v>
      </c>
      <c r="G64" s="243">
        <v>51</v>
      </c>
      <c r="H64" s="81">
        <v>35</v>
      </c>
      <c r="I64" s="81">
        <v>38</v>
      </c>
      <c r="J64" s="81"/>
      <c r="K64" s="81"/>
      <c r="L64" s="81"/>
      <c r="M64" s="81"/>
      <c r="N64" s="81"/>
      <c r="O64" s="31">
        <f t="shared" si="8"/>
        <v>124</v>
      </c>
    </row>
    <row r="65" spans="1:18" ht="19.5" customHeight="1" x14ac:dyDescent="0.2">
      <c r="A65" s="386">
        <v>9</v>
      </c>
      <c r="B65" s="72"/>
      <c r="C65" s="72"/>
      <c r="D65" s="66" t="s">
        <v>305</v>
      </c>
      <c r="E65" s="66" t="s">
        <v>345</v>
      </c>
      <c r="F65" s="66" t="s">
        <v>414</v>
      </c>
      <c r="G65" s="243">
        <v>32</v>
      </c>
      <c r="H65" s="84">
        <v>27</v>
      </c>
      <c r="I65" s="84">
        <v>32</v>
      </c>
      <c r="J65" s="84">
        <v>31</v>
      </c>
      <c r="K65" s="84"/>
      <c r="L65" s="84"/>
      <c r="M65" s="84"/>
      <c r="N65" s="84"/>
      <c r="O65" s="32">
        <f t="shared" si="8"/>
        <v>122</v>
      </c>
    </row>
    <row r="66" spans="1:18" ht="19.5" customHeight="1" x14ac:dyDescent="0.2">
      <c r="A66" s="386">
        <v>10</v>
      </c>
      <c r="B66" s="50"/>
      <c r="C66" s="50"/>
      <c r="D66" s="66" t="s">
        <v>334</v>
      </c>
      <c r="E66" s="66" t="s">
        <v>335</v>
      </c>
      <c r="F66" s="101" t="s">
        <v>107</v>
      </c>
      <c r="G66" s="243">
        <v>64</v>
      </c>
      <c r="H66" s="81">
        <v>57</v>
      </c>
      <c r="I66" s="81"/>
      <c r="J66" s="81"/>
      <c r="K66" s="81"/>
      <c r="L66" s="81"/>
      <c r="M66" s="81"/>
      <c r="N66" s="81"/>
      <c r="O66" s="31">
        <f t="shared" ref="O66" si="9">SUM(G66:N66)</f>
        <v>121</v>
      </c>
    </row>
    <row r="67" spans="1:18" ht="19.5" customHeight="1" x14ac:dyDescent="0.2">
      <c r="A67" s="386">
        <v>11</v>
      </c>
      <c r="B67" s="231"/>
      <c r="C67" s="231"/>
      <c r="D67" s="66" t="s">
        <v>310</v>
      </c>
      <c r="E67" s="66" t="s">
        <v>451</v>
      </c>
      <c r="F67" s="66" t="s">
        <v>443</v>
      </c>
      <c r="G67" s="243">
        <v>25</v>
      </c>
      <c r="H67" s="84"/>
      <c r="I67" s="84">
        <v>40</v>
      </c>
      <c r="J67" s="84">
        <v>41</v>
      </c>
      <c r="K67" s="84"/>
      <c r="L67" s="84"/>
      <c r="M67" s="84"/>
      <c r="N67" s="84"/>
      <c r="O67" s="32">
        <f t="shared" ref="O67:O72" si="10">SUM(G67:N67)</f>
        <v>106</v>
      </c>
      <c r="P67" s="54"/>
    </row>
    <row r="68" spans="1:18" ht="19.5" customHeight="1" x14ac:dyDescent="0.2">
      <c r="A68" s="386">
        <v>12</v>
      </c>
      <c r="B68" s="50"/>
      <c r="C68" s="50"/>
      <c r="D68" s="66" t="s">
        <v>165</v>
      </c>
      <c r="E68" s="66" t="s">
        <v>166</v>
      </c>
      <c r="F68" s="66" t="s">
        <v>33</v>
      </c>
      <c r="G68" s="243">
        <v>38</v>
      </c>
      <c r="H68" s="81">
        <v>31</v>
      </c>
      <c r="I68" s="81">
        <v>36</v>
      </c>
      <c r="J68" s="81"/>
      <c r="K68" s="81"/>
      <c r="L68" s="81"/>
      <c r="M68" s="81"/>
      <c r="N68" s="81"/>
      <c r="O68" s="32">
        <f t="shared" si="10"/>
        <v>105</v>
      </c>
      <c r="Q68" s="54"/>
    </row>
    <row r="69" spans="1:18" ht="19.5" customHeight="1" x14ac:dyDescent="0.2">
      <c r="A69" s="386">
        <v>13</v>
      </c>
      <c r="B69" s="231"/>
      <c r="C69" s="231"/>
      <c r="D69" s="66" t="s">
        <v>340</v>
      </c>
      <c r="E69" s="66" t="s">
        <v>341</v>
      </c>
      <c r="F69" s="66" t="s">
        <v>32</v>
      </c>
      <c r="G69" s="243">
        <v>40</v>
      </c>
      <c r="H69" s="84">
        <v>41</v>
      </c>
      <c r="I69" s="84"/>
      <c r="J69" s="84"/>
      <c r="K69" s="84"/>
      <c r="L69" s="84"/>
      <c r="M69" s="84"/>
      <c r="N69" s="84"/>
      <c r="O69" s="32">
        <f t="shared" si="10"/>
        <v>81</v>
      </c>
      <c r="P69" s="54"/>
      <c r="Q69" s="54"/>
    </row>
    <row r="70" spans="1:18" ht="19.5" customHeight="1" x14ac:dyDescent="0.2">
      <c r="A70" s="386">
        <v>14</v>
      </c>
      <c r="B70" s="231"/>
      <c r="C70" s="231"/>
      <c r="D70" s="66" t="s">
        <v>330</v>
      </c>
      <c r="E70" s="66" t="s">
        <v>361</v>
      </c>
      <c r="F70" s="66" t="s">
        <v>32</v>
      </c>
      <c r="G70" s="243">
        <v>20</v>
      </c>
      <c r="H70" s="81">
        <v>25</v>
      </c>
      <c r="I70" s="81"/>
      <c r="J70" s="81">
        <v>33</v>
      </c>
      <c r="K70" s="81"/>
      <c r="L70" s="81"/>
      <c r="M70" s="81"/>
      <c r="N70" s="81"/>
      <c r="O70" s="32">
        <f t="shared" si="10"/>
        <v>78</v>
      </c>
      <c r="P70" s="54"/>
      <c r="Q70" s="54"/>
    </row>
    <row r="71" spans="1:18" ht="19.5" customHeight="1" x14ac:dyDescent="0.2">
      <c r="A71" s="386">
        <v>15</v>
      </c>
      <c r="B71" s="50"/>
      <c r="C71" s="50"/>
      <c r="D71" s="66" t="s">
        <v>321</v>
      </c>
      <c r="E71" s="66" t="s">
        <v>322</v>
      </c>
      <c r="F71" s="66" t="s">
        <v>33</v>
      </c>
      <c r="G71" s="243">
        <v>32</v>
      </c>
      <c r="H71" s="78">
        <v>31</v>
      </c>
      <c r="I71" s="78"/>
      <c r="J71" s="78"/>
      <c r="K71" s="78"/>
      <c r="L71" s="78"/>
      <c r="M71" s="78"/>
      <c r="N71" s="78"/>
      <c r="O71" s="32">
        <f t="shared" si="10"/>
        <v>63</v>
      </c>
      <c r="R71" s="54"/>
    </row>
    <row r="72" spans="1:18" ht="19.5" customHeight="1" x14ac:dyDescent="0.2">
      <c r="A72" s="386">
        <v>16</v>
      </c>
      <c r="B72" s="50"/>
      <c r="C72" s="50"/>
      <c r="D72" s="66" t="s">
        <v>310</v>
      </c>
      <c r="E72" s="66" t="s">
        <v>346</v>
      </c>
      <c r="F72" s="66" t="s">
        <v>443</v>
      </c>
      <c r="G72" s="243">
        <v>26</v>
      </c>
      <c r="H72" s="81"/>
      <c r="I72" s="81"/>
      <c r="J72" s="81">
        <v>35</v>
      </c>
      <c r="K72" s="81"/>
      <c r="L72" s="81"/>
      <c r="M72" s="81"/>
      <c r="N72" s="81"/>
      <c r="O72" s="32">
        <f t="shared" si="10"/>
        <v>61</v>
      </c>
    </row>
    <row r="73" spans="1:18" ht="19.5" customHeight="1" x14ac:dyDescent="0.2">
      <c r="A73" s="386">
        <v>17</v>
      </c>
      <c r="B73" s="231"/>
      <c r="C73" s="231"/>
      <c r="D73" s="66" t="s">
        <v>170</v>
      </c>
      <c r="E73" s="66" t="s">
        <v>171</v>
      </c>
      <c r="F73" s="66" t="s">
        <v>33</v>
      </c>
      <c r="G73" s="243">
        <v>45</v>
      </c>
      <c r="H73" s="79"/>
      <c r="I73" s="79"/>
      <c r="J73" s="273"/>
      <c r="K73" s="79"/>
      <c r="L73" s="79"/>
      <c r="M73" s="79"/>
      <c r="N73" s="79"/>
      <c r="O73" s="32">
        <f t="shared" ref="O73" si="11">SUM(G73:N73)</f>
        <v>45</v>
      </c>
    </row>
    <row r="74" spans="1:18" ht="19.5" customHeight="1" x14ac:dyDescent="0.2">
      <c r="A74" s="386">
        <v>18</v>
      </c>
      <c r="B74" s="50"/>
      <c r="C74" s="50"/>
      <c r="D74" s="66" t="s">
        <v>328</v>
      </c>
      <c r="E74" s="66" t="s">
        <v>329</v>
      </c>
      <c r="F74" s="66" t="s">
        <v>481</v>
      </c>
      <c r="G74" s="243">
        <v>38</v>
      </c>
      <c r="H74" s="84"/>
      <c r="I74" s="84"/>
      <c r="J74" s="84"/>
      <c r="K74" s="84"/>
      <c r="L74" s="84"/>
      <c r="M74" s="84"/>
      <c r="N74" s="84"/>
      <c r="O74" s="32">
        <f t="shared" ref="O74:O75" si="12">SUM(G74:N74)</f>
        <v>38</v>
      </c>
    </row>
    <row r="75" spans="1:18" ht="19.5" customHeight="1" x14ac:dyDescent="0.2">
      <c r="A75" s="386">
        <v>18</v>
      </c>
      <c r="B75" s="50"/>
      <c r="C75" s="50"/>
      <c r="D75" s="66" t="s">
        <v>318</v>
      </c>
      <c r="E75" s="66" t="s">
        <v>206</v>
      </c>
      <c r="F75" s="66" t="s">
        <v>47</v>
      </c>
      <c r="G75" s="243">
        <v>38</v>
      </c>
      <c r="H75" s="84"/>
      <c r="I75" s="84"/>
      <c r="J75" s="84"/>
      <c r="K75" s="84"/>
      <c r="L75" s="84"/>
      <c r="M75" s="84"/>
      <c r="N75" s="84"/>
      <c r="O75" s="32">
        <f t="shared" si="12"/>
        <v>38</v>
      </c>
      <c r="Q75" s="54" t="s">
        <v>10</v>
      </c>
    </row>
    <row r="76" spans="1:18" ht="19.5" customHeight="1" x14ac:dyDescent="0.2">
      <c r="A76" s="386">
        <v>20</v>
      </c>
      <c r="B76" s="50"/>
      <c r="C76" s="50"/>
      <c r="D76" s="66" t="s">
        <v>580</v>
      </c>
      <c r="E76" s="66" t="s">
        <v>485</v>
      </c>
      <c r="F76" s="66" t="s">
        <v>55</v>
      </c>
      <c r="G76" s="243">
        <v>29</v>
      </c>
      <c r="H76" s="79"/>
      <c r="I76" s="79"/>
      <c r="J76" s="273"/>
      <c r="K76" s="79"/>
      <c r="L76" s="273"/>
      <c r="M76" s="79"/>
      <c r="N76" s="79"/>
      <c r="O76" s="32">
        <f t="shared" ref="O76:O86" si="13">SUM(G76:N76)</f>
        <v>29</v>
      </c>
    </row>
    <row r="77" spans="1:18" ht="19.5" customHeight="1" x14ac:dyDescent="0.2">
      <c r="A77" s="386">
        <v>20</v>
      </c>
      <c r="B77" s="50"/>
      <c r="C77" s="50"/>
      <c r="D77" s="66" t="s">
        <v>478</v>
      </c>
      <c r="E77" s="66" t="s">
        <v>479</v>
      </c>
      <c r="F77" s="66" t="s">
        <v>107</v>
      </c>
      <c r="G77" s="243">
        <v>29</v>
      </c>
      <c r="H77" s="81"/>
      <c r="I77" s="81"/>
      <c r="J77" s="81"/>
      <c r="K77" s="81"/>
      <c r="L77" s="81"/>
      <c r="M77" s="81"/>
      <c r="N77" s="81"/>
      <c r="O77" s="32">
        <f t="shared" si="13"/>
        <v>29</v>
      </c>
    </row>
    <row r="78" spans="1:18" ht="19.5" customHeight="1" x14ac:dyDescent="0.2">
      <c r="A78" s="386">
        <v>22</v>
      </c>
      <c r="B78" s="231"/>
      <c r="C78" s="231"/>
      <c r="D78" s="66" t="s">
        <v>219</v>
      </c>
      <c r="E78" s="66" t="s">
        <v>456</v>
      </c>
      <c r="F78" s="66" t="s">
        <v>55</v>
      </c>
      <c r="G78" s="243">
        <v>25</v>
      </c>
      <c r="H78" s="78"/>
      <c r="I78" s="78"/>
      <c r="J78" s="78"/>
      <c r="K78" s="78"/>
      <c r="L78" s="78"/>
      <c r="M78" s="78"/>
      <c r="N78" s="78"/>
      <c r="O78" s="32">
        <f t="shared" si="13"/>
        <v>25</v>
      </c>
    </row>
    <row r="79" spans="1:18" ht="19.5" customHeight="1" x14ac:dyDescent="0.2">
      <c r="A79" s="386">
        <v>23</v>
      </c>
      <c r="B79" s="231"/>
      <c r="C79" s="231"/>
      <c r="D79" s="66" t="s">
        <v>351</v>
      </c>
      <c r="E79" s="66" t="s">
        <v>352</v>
      </c>
      <c r="F79" s="66" t="s">
        <v>33</v>
      </c>
      <c r="G79" s="243">
        <v>24</v>
      </c>
      <c r="H79" s="84"/>
      <c r="I79" s="84"/>
      <c r="J79" s="84"/>
      <c r="K79" s="84"/>
      <c r="L79" s="84"/>
      <c r="M79" s="84"/>
      <c r="N79" s="84"/>
      <c r="O79" s="32">
        <f t="shared" si="13"/>
        <v>24</v>
      </c>
    </row>
    <row r="80" spans="1:18" ht="19.5" customHeight="1" x14ac:dyDescent="0.2">
      <c r="A80" s="386">
        <v>24</v>
      </c>
      <c r="B80" s="231"/>
      <c r="C80" s="231"/>
      <c r="D80" s="66" t="s">
        <v>349</v>
      </c>
      <c r="E80" s="66" t="s">
        <v>350</v>
      </c>
      <c r="F80" s="66" t="s">
        <v>33</v>
      </c>
      <c r="G80" s="243">
        <v>23</v>
      </c>
      <c r="H80" s="84"/>
      <c r="I80" s="84"/>
      <c r="J80" s="84"/>
      <c r="K80" s="84"/>
      <c r="L80" s="84"/>
      <c r="M80" s="84"/>
      <c r="N80" s="84"/>
      <c r="O80" s="32">
        <f t="shared" si="13"/>
        <v>23</v>
      </c>
    </row>
    <row r="81" spans="1:15" ht="19.5" customHeight="1" x14ac:dyDescent="0.2">
      <c r="A81" s="386">
        <v>24</v>
      </c>
      <c r="B81" s="231"/>
      <c r="C81" s="231"/>
      <c r="D81" s="66" t="s">
        <v>581</v>
      </c>
      <c r="E81" s="66" t="s">
        <v>582</v>
      </c>
      <c r="F81" s="66" t="s">
        <v>55</v>
      </c>
      <c r="G81" s="243">
        <v>23</v>
      </c>
      <c r="H81" s="84"/>
      <c r="I81" s="84"/>
      <c r="J81" s="84"/>
      <c r="K81" s="84"/>
      <c r="L81" s="84"/>
      <c r="M81" s="84"/>
      <c r="N81" s="84"/>
      <c r="O81" s="32">
        <f t="shared" si="13"/>
        <v>23</v>
      </c>
    </row>
    <row r="82" spans="1:15" ht="19.5" customHeight="1" x14ac:dyDescent="0.2">
      <c r="A82" s="386">
        <v>26</v>
      </c>
      <c r="B82" s="231"/>
      <c r="C82" s="231"/>
      <c r="D82" s="66" t="s">
        <v>492</v>
      </c>
      <c r="E82" s="66" t="s">
        <v>493</v>
      </c>
      <c r="F82" s="66" t="s">
        <v>55</v>
      </c>
      <c r="G82" s="243">
        <v>22</v>
      </c>
      <c r="H82" s="78"/>
      <c r="I82" s="78"/>
      <c r="J82" s="78"/>
      <c r="K82" s="78"/>
      <c r="L82" s="78"/>
      <c r="M82" s="78"/>
      <c r="N82" s="78"/>
      <c r="O82" s="32">
        <f t="shared" si="13"/>
        <v>22</v>
      </c>
    </row>
    <row r="83" spans="1:15" ht="19.5" customHeight="1" x14ac:dyDescent="0.2">
      <c r="A83" s="386">
        <v>26</v>
      </c>
      <c r="B83" s="57"/>
      <c r="C83" s="57"/>
      <c r="D83" s="66" t="s">
        <v>347</v>
      </c>
      <c r="E83" s="66" t="s">
        <v>348</v>
      </c>
      <c r="F83" s="66" t="s">
        <v>55</v>
      </c>
      <c r="G83" s="243">
        <v>22</v>
      </c>
      <c r="H83" s="78"/>
      <c r="I83" s="78"/>
      <c r="J83" s="78"/>
      <c r="K83" s="78"/>
      <c r="L83" s="78"/>
      <c r="M83" s="78"/>
      <c r="N83" s="78"/>
      <c r="O83" s="32">
        <f t="shared" si="13"/>
        <v>22</v>
      </c>
    </row>
    <row r="84" spans="1:15" ht="19.5" customHeight="1" x14ac:dyDescent="0.2">
      <c r="A84" s="386">
        <v>28</v>
      </c>
      <c r="B84" s="231"/>
      <c r="C84" s="231"/>
      <c r="D84" s="66" t="s">
        <v>486</v>
      </c>
      <c r="E84" s="66" t="s">
        <v>487</v>
      </c>
      <c r="F84" s="66" t="s">
        <v>443</v>
      </c>
      <c r="G84" s="243">
        <v>21</v>
      </c>
      <c r="H84" s="81"/>
      <c r="I84" s="81"/>
      <c r="J84" s="81"/>
      <c r="K84" s="81"/>
      <c r="L84" s="81"/>
      <c r="M84" s="81"/>
      <c r="N84" s="81"/>
      <c r="O84" s="32">
        <f t="shared" si="13"/>
        <v>21</v>
      </c>
    </row>
    <row r="85" spans="1:15" ht="19.5" customHeight="1" x14ac:dyDescent="0.2">
      <c r="A85" s="386">
        <v>28</v>
      </c>
      <c r="B85" s="231"/>
      <c r="C85" s="231"/>
      <c r="D85" s="66" t="s">
        <v>498</v>
      </c>
      <c r="E85" s="66" t="s">
        <v>499</v>
      </c>
      <c r="F85" s="66" t="s">
        <v>55</v>
      </c>
      <c r="G85" s="243">
        <v>21</v>
      </c>
      <c r="H85" s="81"/>
      <c r="I85" s="81"/>
      <c r="J85" s="81"/>
      <c r="K85" s="81"/>
      <c r="L85" s="81"/>
      <c r="M85" s="81"/>
      <c r="N85" s="81"/>
      <c r="O85" s="32">
        <f t="shared" si="13"/>
        <v>21</v>
      </c>
    </row>
    <row r="86" spans="1:15" ht="19.5" customHeight="1" x14ac:dyDescent="0.2">
      <c r="A86" s="386">
        <v>30</v>
      </c>
      <c r="B86" s="231"/>
      <c r="C86" s="120"/>
      <c r="D86" s="67" t="s">
        <v>358</v>
      </c>
      <c r="E86" s="67" t="s">
        <v>359</v>
      </c>
      <c r="F86" s="67" t="s">
        <v>33</v>
      </c>
      <c r="G86" s="242">
        <v>20</v>
      </c>
      <c r="H86" s="112"/>
      <c r="I86" s="112"/>
      <c r="J86" s="112"/>
      <c r="K86" s="112"/>
      <c r="L86" s="112"/>
      <c r="M86" s="112"/>
      <c r="N86" s="112"/>
      <c r="O86" s="415">
        <f t="shared" si="13"/>
        <v>20</v>
      </c>
    </row>
    <row r="87" spans="1:15" ht="19.5" customHeight="1" x14ac:dyDescent="0.15">
      <c r="A87" s="386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</row>
    <row r="88" spans="1:15" ht="19.5" customHeight="1" x14ac:dyDescent="0.15">
      <c r="A88" s="386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</row>
    <row r="89" spans="1:15" ht="19.5" customHeight="1" x14ac:dyDescent="0.2">
      <c r="A89" s="421"/>
      <c r="D89" s="244"/>
      <c r="E89" s="244"/>
      <c r="F89" s="244"/>
      <c r="G89" s="422"/>
      <c r="H89" s="64"/>
      <c r="I89" s="64"/>
      <c r="J89" s="64"/>
      <c r="K89" s="64"/>
      <c r="L89" s="64"/>
      <c r="M89" s="64"/>
      <c r="N89" s="64"/>
      <c r="O89" s="412"/>
    </row>
    <row r="90" spans="1:15" ht="19.5" customHeight="1" x14ac:dyDescent="0.2">
      <c r="A90" s="421"/>
      <c r="D90" s="244"/>
      <c r="E90" s="244"/>
      <c r="F90" s="244"/>
      <c r="G90" s="64"/>
      <c r="H90" s="64"/>
      <c r="I90" s="64"/>
      <c r="J90" s="64"/>
      <c r="K90" s="64"/>
      <c r="L90" s="64"/>
      <c r="M90" s="64"/>
      <c r="N90" s="64"/>
      <c r="O90" s="412"/>
    </row>
    <row r="91" spans="1:15" ht="19.5" customHeight="1" x14ac:dyDescent="0.2">
      <c r="A91" s="421"/>
      <c r="D91" s="244"/>
      <c r="E91" s="244"/>
      <c r="F91" s="244"/>
      <c r="G91" s="422"/>
      <c r="H91" s="64"/>
      <c r="I91" s="64"/>
      <c r="J91" s="64"/>
      <c r="K91" s="64"/>
      <c r="L91" s="64"/>
      <c r="M91" s="64"/>
      <c r="N91" s="64"/>
      <c r="O91" s="412"/>
    </row>
    <row r="92" spans="1:15" ht="19.5" customHeight="1" x14ac:dyDescent="0.2">
      <c r="A92" s="421"/>
      <c r="D92" s="244"/>
      <c r="E92" s="244"/>
      <c r="F92" s="244"/>
      <c r="G92" s="64"/>
      <c r="H92" s="64"/>
      <c r="I92" s="64"/>
      <c r="J92" s="64"/>
      <c r="K92" s="64"/>
      <c r="L92" s="64"/>
      <c r="M92" s="64"/>
      <c r="N92" s="64"/>
      <c r="O92" s="412"/>
    </row>
    <row r="93" spans="1:15" ht="19.5" customHeight="1" x14ac:dyDescent="0.2">
      <c r="A93" s="421"/>
      <c r="D93" s="244"/>
      <c r="E93" s="244"/>
      <c r="F93" s="244"/>
      <c r="G93" s="64"/>
      <c r="H93" s="64"/>
      <c r="I93" s="64"/>
      <c r="J93" s="64"/>
      <c r="K93" s="64"/>
      <c r="L93" s="64"/>
      <c r="M93" s="64"/>
      <c r="N93" s="64"/>
      <c r="O93" s="412"/>
    </row>
    <row r="94" spans="1:15" ht="19.5" customHeight="1" x14ac:dyDescent="0.2">
      <c r="A94" s="421"/>
      <c r="D94" s="244"/>
      <c r="E94" s="244"/>
      <c r="F94" s="244"/>
      <c r="G94" s="64"/>
      <c r="H94" s="64"/>
      <c r="I94" s="64"/>
      <c r="J94" s="64"/>
      <c r="K94" s="64"/>
      <c r="L94" s="64"/>
      <c r="M94" s="64"/>
      <c r="N94" s="64"/>
      <c r="O94" s="412"/>
    </row>
    <row r="95" spans="1:15" ht="19.5" customHeight="1" x14ac:dyDescent="0.2">
      <c r="A95" s="421"/>
      <c r="B95" s="423"/>
      <c r="C95" s="423"/>
      <c r="D95" s="244"/>
      <c r="E95" s="244"/>
      <c r="F95" s="244"/>
      <c r="G95" s="64"/>
      <c r="H95" s="64"/>
      <c r="I95" s="64"/>
      <c r="J95" s="64"/>
      <c r="K95" s="64"/>
      <c r="L95" s="64"/>
      <c r="M95" s="64"/>
      <c r="N95" s="64"/>
      <c r="O95" s="412"/>
    </row>
    <row r="96" spans="1:15" ht="19.5" customHeight="1" x14ac:dyDescent="0.2">
      <c r="A96" s="421"/>
      <c r="B96" s="423"/>
      <c r="C96" s="423"/>
      <c r="D96" s="244"/>
      <c r="E96" s="244"/>
      <c r="F96" s="244"/>
      <c r="G96" s="64"/>
      <c r="H96" s="64"/>
      <c r="I96" s="64"/>
      <c r="J96" s="64"/>
      <c r="K96" s="64"/>
      <c r="L96" s="64"/>
      <c r="M96" s="64"/>
      <c r="N96" s="64"/>
      <c r="O96" s="412"/>
    </row>
    <row r="97" spans="1:14" ht="19.5" customHeight="1" x14ac:dyDescent="0.15">
      <c r="A97" s="7"/>
      <c r="B97" s="1"/>
      <c r="C97" s="1"/>
    </row>
    <row r="98" spans="1:14" ht="19.5" customHeight="1" x14ac:dyDescent="0.15">
      <c r="A98" s="7"/>
      <c r="B98" s="1"/>
      <c r="C98" s="1"/>
    </row>
    <row r="99" spans="1:14" ht="19.5" customHeight="1" x14ac:dyDescent="0.15">
      <c r="A99" s="7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</row>
    <row r="100" spans="1:14" ht="19.5" customHeight="1" x14ac:dyDescent="0.15">
      <c r="A100" s="7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</row>
    <row r="101" spans="1:14" ht="19.5" customHeight="1" x14ac:dyDescent="0.15">
      <c r="A101" s="7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</row>
    <row r="102" spans="1:14" ht="19.5" customHeight="1" x14ac:dyDescent="0.15">
      <c r="A102" s="7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</row>
    <row r="103" spans="1:14" ht="19.5" customHeight="1" x14ac:dyDescent="0.15">
      <c r="A103" s="7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</row>
    <row r="104" spans="1:14" ht="19.5" customHeight="1" x14ac:dyDescent="0.15">
      <c r="A104" s="7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</row>
    <row r="105" spans="1:14" ht="19.5" customHeight="1" x14ac:dyDescent="0.15">
      <c r="A105" s="7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</row>
    <row r="106" spans="1:14" ht="19.5" customHeight="1" x14ac:dyDescent="0.15">
      <c r="A106" s="7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</row>
    <row r="107" spans="1:14" ht="19.5" customHeight="1" x14ac:dyDescent="0.15">
      <c r="A107" s="7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</row>
    <row r="108" spans="1:14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4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4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4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4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  <row r="125" spans="1:14" ht="19.5" customHeight="1" x14ac:dyDescent="0.15">
      <c r="A125" s="7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</row>
    <row r="126" spans="1:14" ht="19.5" customHeight="1" x14ac:dyDescent="0.15">
      <c r="A126" s="7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</row>
    <row r="127" spans="1:14" ht="19.5" customHeight="1" x14ac:dyDescent="0.15">
      <c r="A127" s="7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</row>
    <row r="128" spans="1:14" ht="19.5" customHeight="1" x14ac:dyDescent="0.15">
      <c r="A128" s="7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</row>
  </sheetData>
  <sortState xmlns:xlrd2="http://schemas.microsoft.com/office/spreadsheetml/2017/richdata2" ref="A33:J36">
    <sortCondition ref="A33"/>
  </sortState>
  <mergeCells count="4">
    <mergeCell ref="D1:F1"/>
    <mergeCell ref="D23:F23"/>
    <mergeCell ref="D55:F55"/>
    <mergeCell ref="B38:D38"/>
  </mergeCells>
  <phoneticPr fontId="0" type="noConversion"/>
  <pageMargins left="0.27" right="0" top="0.75" bottom="0" header="0.31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5"/>
  <sheetViews>
    <sheetView tabSelected="1" topLeftCell="A61" zoomScaleNormal="85" workbookViewId="0">
      <selection activeCell="J88" sqref="J88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7" ht="15" thickBot="1" x14ac:dyDescent="0.2">
      <c r="A1" s="211"/>
      <c r="B1" s="136" t="s">
        <v>30</v>
      </c>
      <c r="C1" s="137"/>
      <c r="D1" s="534" t="s">
        <v>13</v>
      </c>
      <c r="E1" s="534"/>
      <c r="F1" s="534"/>
      <c r="G1" s="204"/>
      <c r="H1" s="139"/>
      <c r="I1" s="139"/>
      <c r="J1" s="139"/>
      <c r="K1" s="139"/>
      <c r="L1" s="139"/>
      <c r="M1" s="139"/>
      <c r="N1" s="139"/>
      <c r="O1" s="139"/>
    </row>
    <row r="2" spans="1:17" ht="35" customHeight="1" thickTop="1" thickBot="1" x14ac:dyDescent="0.2">
      <c r="A2" s="127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200" t="s">
        <v>477</v>
      </c>
      <c r="H2" s="179" t="s">
        <v>661</v>
      </c>
      <c r="I2" s="179" t="s">
        <v>679</v>
      </c>
      <c r="J2" s="179" t="s">
        <v>694</v>
      </c>
      <c r="K2" s="179"/>
      <c r="L2" s="179"/>
      <c r="M2" s="179"/>
      <c r="N2" s="179"/>
      <c r="O2" s="149" t="s">
        <v>9</v>
      </c>
    </row>
    <row r="3" spans="1:17" ht="15.75" customHeight="1" thickTop="1" x14ac:dyDescent="0.2">
      <c r="A3" s="336">
        <v>1</v>
      </c>
      <c r="B3" s="238" t="s">
        <v>115</v>
      </c>
      <c r="C3" s="238" t="s">
        <v>116</v>
      </c>
      <c r="D3" s="238" t="s">
        <v>117</v>
      </c>
      <c r="E3" s="238" t="s">
        <v>118</v>
      </c>
      <c r="F3" s="238" t="s">
        <v>443</v>
      </c>
      <c r="G3" s="243">
        <v>64</v>
      </c>
      <c r="H3" s="81"/>
      <c r="I3" s="81">
        <v>63</v>
      </c>
      <c r="J3" s="81">
        <v>57</v>
      </c>
      <c r="K3" s="81"/>
      <c r="L3" s="81"/>
      <c r="M3" s="81"/>
      <c r="N3" s="81"/>
      <c r="O3" s="55">
        <f>SUM(G3:N3)</f>
        <v>184</v>
      </c>
      <c r="P3" s="15"/>
    </row>
    <row r="4" spans="1:17" ht="17.25" customHeight="1" x14ac:dyDescent="0.2">
      <c r="A4" s="471">
        <v>2</v>
      </c>
      <c r="B4" s="67" t="s">
        <v>127</v>
      </c>
      <c r="C4" s="67" t="s">
        <v>128</v>
      </c>
      <c r="D4" s="67" t="s">
        <v>170</v>
      </c>
      <c r="E4" s="67" t="s">
        <v>171</v>
      </c>
      <c r="F4" s="67" t="s">
        <v>33</v>
      </c>
      <c r="G4" s="242">
        <v>51</v>
      </c>
      <c r="H4" s="508">
        <v>47</v>
      </c>
      <c r="I4" s="112">
        <v>47</v>
      </c>
      <c r="J4" s="112">
        <v>38</v>
      </c>
      <c r="K4" s="112"/>
      <c r="L4" s="112"/>
      <c r="M4" s="112"/>
      <c r="N4" s="112"/>
      <c r="O4" s="114">
        <f t="shared" ref="O4" si="0">SUM(G4:N4)</f>
        <v>183</v>
      </c>
      <c r="P4" s="15"/>
    </row>
    <row r="5" spans="1:17" ht="16.5" customHeight="1" x14ac:dyDescent="0.2">
      <c r="A5" s="55">
        <v>3</v>
      </c>
      <c r="B5" s="238" t="s">
        <v>119</v>
      </c>
      <c r="C5" s="238" t="s">
        <v>120</v>
      </c>
      <c r="D5" s="238" t="s">
        <v>227</v>
      </c>
      <c r="E5" s="238" t="s">
        <v>228</v>
      </c>
      <c r="F5" s="238" t="s">
        <v>33</v>
      </c>
      <c r="G5" s="243">
        <v>42</v>
      </c>
      <c r="H5" s="511">
        <v>51</v>
      </c>
      <c r="I5" s="312">
        <v>44</v>
      </c>
      <c r="J5" s="312">
        <v>41</v>
      </c>
      <c r="K5" s="312"/>
      <c r="L5" s="312"/>
      <c r="M5" s="312"/>
      <c r="N5" s="236"/>
      <c r="O5" s="55">
        <f t="shared" ref="O5:O20" si="1">SUM(G5:N5)</f>
        <v>178</v>
      </c>
      <c r="P5" s="15"/>
    </row>
    <row r="6" spans="1:17" ht="16.5" customHeight="1" x14ac:dyDescent="0.2">
      <c r="A6" s="55">
        <v>4</v>
      </c>
      <c r="B6" s="66" t="s">
        <v>192</v>
      </c>
      <c r="C6" s="66" t="s">
        <v>122</v>
      </c>
      <c r="D6" s="66" t="s">
        <v>353</v>
      </c>
      <c r="E6" s="66" t="s">
        <v>354</v>
      </c>
      <c r="F6" s="66" t="s">
        <v>55</v>
      </c>
      <c r="G6" s="250">
        <v>40</v>
      </c>
      <c r="H6" s="95">
        <v>56</v>
      </c>
      <c r="I6" s="95">
        <v>50</v>
      </c>
      <c r="J6" s="95">
        <v>29</v>
      </c>
      <c r="K6" s="95"/>
      <c r="L6" s="95"/>
      <c r="M6" s="95"/>
      <c r="N6" s="95"/>
      <c r="O6" s="474">
        <f t="shared" si="1"/>
        <v>175</v>
      </c>
      <c r="P6" s="15"/>
    </row>
    <row r="7" spans="1:17" ht="16.5" customHeight="1" x14ac:dyDescent="0.2">
      <c r="A7" s="55">
        <v>5</v>
      </c>
      <c r="B7" s="238" t="s">
        <v>74</v>
      </c>
      <c r="C7" s="238" t="s">
        <v>243</v>
      </c>
      <c r="D7" s="238" t="s">
        <v>163</v>
      </c>
      <c r="E7" s="238" t="s">
        <v>164</v>
      </c>
      <c r="F7" s="238" t="s">
        <v>443</v>
      </c>
      <c r="G7" s="243">
        <v>59</v>
      </c>
      <c r="H7" s="236"/>
      <c r="I7" s="236">
        <v>58</v>
      </c>
      <c r="J7" s="236">
        <v>48</v>
      </c>
      <c r="K7" s="236"/>
      <c r="L7" s="236"/>
      <c r="M7" s="236"/>
      <c r="N7" s="236"/>
      <c r="O7" s="55">
        <f t="shared" si="1"/>
        <v>165</v>
      </c>
      <c r="P7" s="15"/>
    </row>
    <row r="8" spans="1:17" ht="15.75" customHeight="1" x14ac:dyDescent="0.2">
      <c r="A8" s="55">
        <v>6</v>
      </c>
      <c r="B8" s="238" t="s">
        <v>144</v>
      </c>
      <c r="C8" s="238" t="s">
        <v>190</v>
      </c>
      <c r="D8" s="238" t="s">
        <v>66</v>
      </c>
      <c r="E8" s="238" t="s">
        <v>191</v>
      </c>
      <c r="F8" s="238" t="s">
        <v>187</v>
      </c>
      <c r="G8" s="243">
        <v>55</v>
      </c>
      <c r="H8" s="258"/>
      <c r="I8" s="316">
        <v>54</v>
      </c>
      <c r="J8" s="316">
        <v>52</v>
      </c>
      <c r="K8" s="316"/>
      <c r="L8" s="316"/>
      <c r="M8" s="316"/>
      <c r="N8" s="81"/>
      <c r="O8" s="55">
        <f t="shared" si="1"/>
        <v>161</v>
      </c>
      <c r="P8" s="15"/>
    </row>
    <row r="9" spans="1:17" ht="15.75" customHeight="1" x14ac:dyDescent="0.2">
      <c r="A9" s="55">
        <v>7</v>
      </c>
      <c r="B9" s="238" t="s">
        <v>445</v>
      </c>
      <c r="C9" s="238" t="s">
        <v>446</v>
      </c>
      <c r="D9" s="238" t="s">
        <v>239</v>
      </c>
      <c r="E9" s="238" t="s">
        <v>122</v>
      </c>
      <c r="F9" s="238" t="s">
        <v>55</v>
      </c>
      <c r="G9" s="243">
        <v>27</v>
      </c>
      <c r="H9" s="312">
        <v>43</v>
      </c>
      <c r="I9" s="236">
        <v>41</v>
      </c>
      <c r="J9" s="236">
        <v>38</v>
      </c>
      <c r="K9" s="236"/>
      <c r="L9" s="236" t="s">
        <v>10</v>
      </c>
      <c r="M9" s="236"/>
      <c r="N9" s="236"/>
      <c r="O9" s="55">
        <f t="shared" si="1"/>
        <v>149</v>
      </c>
    </row>
    <row r="10" spans="1:17" ht="15.75" customHeight="1" x14ac:dyDescent="0.2">
      <c r="A10" s="509">
        <v>8</v>
      </c>
      <c r="B10" s="100" t="s">
        <v>99</v>
      </c>
      <c r="C10" s="100" t="s">
        <v>222</v>
      </c>
      <c r="D10" s="100" t="s">
        <v>223</v>
      </c>
      <c r="E10" s="100" t="s">
        <v>224</v>
      </c>
      <c r="F10" s="100" t="s">
        <v>55</v>
      </c>
      <c r="G10" s="425">
        <v>32</v>
      </c>
      <c r="H10" s="510">
        <v>37</v>
      </c>
      <c r="I10" s="510">
        <v>39</v>
      </c>
      <c r="J10" s="510">
        <v>27</v>
      </c>
      <c r="K10" s="510"/>
      <c r="L10" s="510"/>
      <c r="M10" s="510"/>
      <c r="N10" s="510"/>
      <c r="O10" s="115">
        <f t="shared" si="1"/>
        <v>135</v>
      </c>
    </row>
    <row r="11" spans="1:17" ht="15.75" customHeight="1" x14ac:dyDescent="0.2">
      <c r="A11" s="336">
        <v>9</v>
      </c>
      <c r="B11" s="238" t="s">
        <v>123</v>
      </c>
      <c r="C11" s="238" t="s">
        <v>124</v>
      </c>
      <c r="D11" s="238" t="s">
        <v>125</v>
      </c>
      <c r="E11" s="238" t="s">
        <v>126</v>
      </c>
      <c r="F11" s="238" t="s">
        <v>33</v>
      </c>
      <c r="G11" s="243">
        <v>45</v>
      </c>
      <c r="H11" s="236">
        <v>37</v>
      </c>
      <c r="I11" s="236"/>
      <c r="J11" s="236">
        <v>38</v>
      </c>
      <c r="K11" s="236"/>
      <c r="L11" s="236"/>
      <c r="M11" s="236"/>
      <c r="N11" s="236"/>
      <c r="O11" s="55">
        <f t="shared" si="1"/>
        <v>120</v>
      </c>
    </row>
    <row r="12" spans="1:17" ht="16.5" customHeight="1" x14ac:dyDescent="0.2">
      <c r="A12" s="336">
        <v>10</v>
      </c>
      <c r="B12" s="66" t="s">
        <v>373</v>
      </c>
      <c r="C12" s="66" t="s">
        <v>374</v>
      </c>
      <c r="D12" s="66" t="s">
        <v>318</v>
      </c>
      <c r="E12" s="66" t="s">
        <v>206</v>
      </c>
      <c r="F12" s="66" t="s">
        <v>47</v>
      </c>
      <c r="G12" s="243">
        <v>34</v>
      </c>
      <c r="H12" s="310">
        <v>40</v>
      </c>
      <c r="I12" s="310"/>
      <c r="J12" s="310">
        <v>38</v>
      </c>
      <c r="K12" s="310"/>
      <c r="L12" s="310"/>
      <c r="M12" s="310"/>
      <c r="N12" s="314"/>
      <c r="O12" s="474">
        <f t="shared" si="1"/>
        <v>112</v>
      </c>
    </row>
    <row r="13" spans="1:17" ht="16.5" customHeight="1" x14ac:dyDescent="0.2">
      <c r="A13" s="336">
        <v>11</v>
      </c>
      <c r="B13" s="66" t="s">
        <v>141</v>
      </c>
      <c r="C13" s="66" t="s">
        <v>69</v>
      </c>
      <c r="D13" s="66" t="s">
        <v>129</v>
      </c>
      <c r="E13" s="66" t="s">
        <v>130</v>
      </c>
      <c r="F13" s="66" t="s">
        <v>32</v>
      </c>
      <c r="G13" s="243">
        <v>48</v>
      </c>
      <c r="H13" s="274"/>
      <c r="I13" s="274"/>
      <c r="J13" s="274">
        <v>44</v>
      </c>
      <c r="K13" s="311"/>
      <c r="L13" s="274"/>
      <c r="M13" s="311"/>
      <c r="N13" s="311"/>
      <c r="O13" s="474">
        <f t="shared" si="1"/>
        <v>92</v>
      </c>
      <c r="Q13" s="54" t="s">
        <v>10</v>
      </c>
    </row>
    <row r="14" spans="1:17" ht="16.5" customHeight="1" x14ac:dyDescent="0.2">
      <c r="A14" s="468">
        <v>12</v>
      </c>
      <c r="B14" s="66" t="s">
        <v>146</v>
      </c>
      <c r="C14" s="66" t="s">
        <v>101</v>
      </c>
      <c r="D14" s="66" t="s">
        <v>165</v>
      </c>
      <c r="E14" s="66" t="s">
        <v>166</v>
      </c>
      <c r="F14" s="66" t="s">
        <v>33</v>
      </c>
      <c r="G14" s="243">
        <v>36</v>
      </c>
      <c r="H14" s="236">
        <v>30</v>
      </c>
      <c r="I14" s="312"/>
      <c r="J14" s="313"/>
      <c r="K14" s="312"/>
      <c r="L14" s="312"/>
      <c r="M14" s="312"/>
      <c r="N14" s="236"/>
      <c r="O14" s="474">
        <f t="shared" si="1"/>
        <v>66</v>
      </c>
    </row>
    <row r="15" spans="1:17" ht="16.5" customHeight="1" x14ac:dyDescent="0.2">
      <c r="A15" s="336">
        <v>13</v>
      </c>
      <c r="B15" s="66" t="s">
        <v>225</v>
      </c>
      <c r="C15" s="66" t="s">
        <v>226</v>
      </c>
      <c r="D15" s="66" t="s">
        <v>159</v>
      </c>
      <c r="E15" s="66" t="s">
        <v>112</v>
      </c>
      <c r="F15" s="66" t="s">
        <v>33</v>
      </c>
      <c r="G15" s="243">
        <v>29</v>
      </c>
      <c r="H15" s="312">
        <v>34</v>
      </c>
      <c r="I15" s="274"/>
      <c r="J15" s="315"/>
      <c r="K15" s="274"/>
      <c r="L15" s="274"/>
      <c r="M15" s="274"/>
      <c r="N15" s="236"/>
      <c r="O15" s="474">
        <f t="shared" si="1"/>
        <v>63</v>
      </c>
      <c r="P15" s="15"/>
    </row>
    <row r="16" spans="1:17" ht="16.5" customHeight="1" x14ac:dyDescent="0.2">
      <c r="A16" s="336">
        <v>14</v>
      </c>
      <c r="B16" s="66" t="s">
        <v>371</v>
      </c>
      <c r="C16" s="66" t="s">
        <v>372</v>
      </c>
      <c r="D16" s="66" t="s">
        <v>321</v>
      </c>
      <c r="E16" s="66" t="s">
        <v>322</v>
      </c>
      <c r="F16" s="66" t="s">
        <v>33</v>
      </c>
      <c r="G16" s="250">
        <v>38</v>
      </c>
      <c r="H16" s="95"/>
      <c r="I16" s="95"/>
      <c r="J16" s="95"/>
      <c r="K16" s="95"/>
      <c r="L16" s="95"/>
      <c r="M16" s="95"/>
      <c r="N16" s="95"/>
      <c r="O16" s="474">
        <f t="shared" si="1"/>
        <v>38</v>
      </c>
      <c r="P16" s="15"/>
    </row>
    <row r="17" spans="1:18" ht="16.5" customHeight="1" x14ac:dyDescent="0.2">
      <c r="A17" s="336">
        <v>15</v>
      </c>
      <c r="B17" s="66" t="s">
        <v>209</v>
      </c>
      <c r="C17" s="66" t="s">
        <v>241</v>
      </c>
      <c r="D17" s="66" t="s">
        <v>242</v>
      </c>
      <c r="E17" s="66" t="s">
        <v>200</v>
      </c>
      <c r="F17" s="66" t="s">
        <v>107</v>
      </c>
      <c r="G17" s="243">
        <v>30</v>
      </c>
      <c r="H17" s="236"/>
      <c r="I17" s="312"/>
      <c r="J17" s="312"/>
      <c r="K17" s="312"/>
      <c r="L17" s="312"/>
      <c r="M17" s="312"/>
      <c r="N17" s="236"/>
      <c r="O17" s="474">
        <f t="shared" si="1"/>
        <v>30</v>
      </c>
    </row>
    <row r="18" spans="1:18" ht="16.5" customHeight="1" x14ac:dyDescent="0.2">
      <c r="A18" s="528">
        <v>16</v>
      </c>
      <c r="B18" s="67" t="s">
        <v>238</v>
      </c>
      <c r="C18" s="67" t="s">
        <v>68</v>
      </c>
      <c r="D18" s="67" t="s">
        <v>219</v>
      </c>
      <c r="E18" s="67" t="s">
        <v>456</v>
      </c>
      <c r="F18" s="67" t="s">
        <v>55</v>
      </c>
      <c r="G18" s="242">
        <v>29</v>
      </c>
      <c r="H18" s="268"/>
      <c r="I18" s="529"/>
      <c r="J18" s="529"/>
      <c r="K18" s="529"/>
      <c r="L18" s="529"/>
      <c r="M18" s="529"/>
      <c r="N18" s="268"/>
      <c r="O18" s="114">
        <f t="shared" si="1"/>
        <v>29</v>
      </c>
      <c r="P18" s="15"/>
    </row>
    <row r="19" spans="1:18" ht="15.75" customHeight="1" x14ac:dyDescent="0.2">
      <c r="A19" s="55">
        <v>17</v>
      </c>
      <c r="B19" s="238" t="s">
        <v>453</v>
      </c>
      <c r="C19" s="238" t="s">
        <v>454</v>
      </c>
      <c r="D19" s="238" t="s">
        <v>349</v>
      </c>
      <c r="E19" s="238" t="s">
        <v>350</v>
      </c>
      <c r="F19" s="238" t="s">
        <v>33</v>
      </c>
      <c r="G19" s="243">
        <v>26</v>
      </c>
      <c r="H19" s="274"/>
      <c r="I19" s="274"/>
      <c r="J19" s="274"/>
      <c r="K19" s="274"/>
      <c r="L19" s="274"/>
      <c r="M19" s="274"/>
      <c r="N19" s="236"/>
      <c r="O19" s="55">
        <f t="shared" si="1"/>
        <v>26</v>
      </c>
      <c r="Q19" s="54" t="s">
        <v>205</v>
      </c>
    </row>
    <row r="20" spans="1:18" ht="17.25" customHeight="1" x14ac:dyDescent="0.2">
      <c r="A20" s="55">
        <v>18</v>
      </c>
      <c r="B20" s="238" t="s">
        <v>523</v>
      </c>
      <c r="C20" s="238" t="s">
        <v>524</v>
      </c>
      <c r="D20" s="238" t="s">
        <v>525</v>
      </c>
      <c r="E20" s="238" t="s">
        <v>526</v>
      </c>
      <c r="F20" s="238" t="s">
        <v>31</v>
      </c>
      <c r="G20" s="243">
        <v>25</v>
      </c>
      <c r="H20" s="274"/>
      <c r="I20" s="274"/>
      <c r="J20" s="274"/>
      <c r="K20" s="274"/>
      <c r="L20" s="274"/>
      <c r="M20" s="274"/>
      <c r="N20" s="236"/>
      <c r="O20" s="55">
        <f t="shared" si="1"/>
        <v>25</v>
      </c>
    </row>
    <row r="21" spans="1:18" ht="17" customHeight="1" x14ac:dyDescent="0.15">
      <c r="A21" s="43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15"/>
    </row>
    <row r="22" spans="1:18" ht="18.75" customHeight="1" x14ac:dyDescent="0.2">
      <c r="A22" s="264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15"/>
      <c r="Q22" s="54" t="s">
        <v>10</v>
      </c>
    </row>
    <row r="23" spans="1:18" ht="15" thickBot="1" x14ac:dyDescent="0.2">
      <c r="A23" s="188"/>
      <c r="B23" s="132" t="s">
        <v>15</v>
      </c>
      <c r="C23" s="133"/>
      <c r="D23" s="531" t="s">
        <v>13</v>
      </c>
      <c r="E23" s="531"/>
      <c r="F23" s="531"/>
      <c r="G23" s="191"/>
      <c r="H23" s="141"/>
      <c r="I23" s="141"/>
      <c r="J23" s="141"/>
      <c r="K23" s="141"/>
      <c r="L23" s="141"/>
      <c r="M23" s="141"/>
      <c r="N23" s="141"/>
      <c r="O23" s="141"/>
      <c r="R23" s="54" t="s">
        <v>10</v>
      </c>
    </row>
    <row r="24" spans="1:18" ht="31.5" customHeight="1" thickTop="1" thickBot="1" x14ac:dyDescent="0.2">
      <c r="A24" s="127" t="s">
        <v>28</v>
      </c>
      <c r="B24" s="127" t="s">
        <v>4</v>
      </c>
      <c r="C24" s="127" t="s">
        <v>5</v>
      </c>
      <c r="D24" s="127" t="s">
        <v>1</v>
      </c>
      <c r="E24" s="127" t="s">
        <v>2</v>
      </c>
      <c r="F24" s="128" t="s">
        <v>3</v>
      </c>
      <c r="G24" s="200" t="s">
        <v>477</v>
      </c>
      <c r="H24" s="179" t="s">
        <v>661</v>
      </c>
      <c r="I24" s="271" t="s">
        <v>679</v>
      </c>
      <c r="J24" s="179" t="s">
        <v>694</v>
      </c>
      <c r="K24" s="179"/>
      <c r="L24" s="179"/>
      <c r="M24" s="179"/>
      <c r="N24" s="179"/>
      <c r="O24" s="149" t="s">
        <v>9</v>
      </c>
      <c r="P24" s="22"/>
      <c r="Q24" s="19"/>
    </row>
    <row r="25" spans="1:18" ht="18" customHeight="1" thickTop="1" x14ac:dyDescent="0.2">
      <c r="A25" s="291">
        <v>1</v>
      </c>
      <c r="B25" s="345" t="s">
        <v>137</v>
      </c>
      <c r="C25" s="66" t="s">
        <v>138</v>
      </c>
      <c r="D25" s="66" t="s">
        <v>139</v>
      </c>
      <c r="E25" s="66" t="s">
        <v>140</v>
      </c>
      <c r="F25" s="67" t="s">
        <v>31</v>
      </c>
      <c r="G25" s="242">
        <v>45</v>
      </c>
      <c r="H25" s="113">
        <v>56</v>
      </c>
      <c r="I25" s="493"/>
      <c r="J25" s="113"/>
      <c r="K25" s="113"/>
      <c r="L25" s="113"/>
      <c r="M25" s="113"/>
      <c r="N25" s="113"/>
      <c r="O25" s="353">
        <f t="shared" ref="O25:O26" si="2">SUM(G25:N25)</f>
        <v>101</v>
      </c>
    </row>
    <row r="26" spans="1:18" ht="18.75" customHeight="1" x14ac:dyDescent="0.2">
      <c r="A26" s="104">
        <v>2</v>
      </c>
      <c r="B26" s="456" t="s">
        <v>369</v>
      </c>
      <c r="C26" s="67" t="s">
        <v>370</v>
      </c>
      <c r="D26" s="67" t="s">
        <v>319</v>
      </c>
      <c r="E26" s="496" t="s">
        <v>241</v>
      </c>
      <c r="F26" s="238" t="s">
        <v>107</v>
      </c>
      <c r="G26" s="243">
        <v>48</v>
      </c>
      <c r="H26" s="79">
        <v>51</v>
      </c>
      <c r="I26" s="492"/>
      <c r="J26" s="79"/>
      <c r="K26" s="79"/>
      <c r="L26" s="79"/>
      <c r="M26" s="79"/>
      <c r="N26" s="79"/>
      <c r="O26" s="278">
        <f t="shared" si="2"/>
        <v>99</v>
      </c>
    </row>
    <row r="27" spans="1:18" ht="17.25" customHeight="1" x14ac:dyDescent="0.2">
      <c r="A27" s="104">
        <v>3</v>
      </c>
      <c r="B27" s="345" t="s">
        <v>133</v>
      </c>
      <c r="C27" s="66" t="s">
        <v>134</v>
      </c>
      <c r="D27" s="66" t="s">
        <v>135</v>
      </c>
      <c r="E27" s="101" t="s">
        <v>136</v>
      </c>
      <c r="F27" s="238" t="s">
        <v>31</v>
      </c>
      <c r="G27" s="243">
        <v>42</v>
      </c>
      <c r="H27" s="81"/>
      <c r="I27" s="442"/>
      <c r="J27" s="81">
        <v>57</v>
      </c>
      <c r="K27" s="81"/>
      <c r="L27" s="81"/>
      <c r="M27" s="81"/>
      <c r="N27" s="81"/>
      <c r="O27" s="278">
        <f t="shared" ref="O27:O35" si="3">SUM(G27:N27)</f>
        <v>99</v>
      </c>
    </row>
    <row r="28" spans="1:18" ht="16.5" customHeight="1" x14ac:dyDescent="0.2">
      <c r="A28" s="104">
        <v>4</v>
      </c>
      <c r="B28" s="456" t="s">
        <v>528</v>
      </c>
      <c r="C28" s="67" t="s">
        <v>435</v>
      </c>
      <c r="D28" s="67" t="s">
        <v>328</v>
      </c>
      <c r="E28" s="496" t="s">
        <v>329</v>
      </c>
      <c r="F28" s="238" t="s">
        <v>481</v>
      </c>
      <c r="G28" s="243">
        <v>34</v>
      </c>
      <c r="H28" s="79"/>
      <c r="I28" s="492"/>
      <c r="J28" s="79">
        <v>52</v>
      </c>
      <c r="K28" s="79"/>
      <c r="L28" s="79"/>
      <c r="M28" s="79"/>
      <c r="N28" s="79"/>
      <c r="O28" s="278">
        <f t="shared" si="3"/>
        <v>86</v>
      </c>
      <c r="P28" s="33"/>
      <c r="Q28" s="61"/>
      <c r="R28" s="19"/>
    </row>
    <row r="29" spans="1:18" ht="16.5" customHeight="1" x14ac:dyDescent="0.2">
      <c r="A29" s="104">
        <v>5</v>
      </c>
      <c r="B29" s="238" t="s">
        <v>151</v>
      </c>
      <c r="C29" s="238" t="s">
        <v>152</v>
      </c>
      <c r="D29" s="238" t="s">
        <v>153</v>
      </c>
      <c r="E29" s="501" t="s">
        <v>154</v>
      </c>
      <c r="F29" s="238" t="s">
        <v>32</v>
      </c>
      <c r="G29" s="243">
        <v>36</v>
      </c>
      <c r="H29" s="79">
        <v>47</v>
      </c>
      <c r="I29" s="492"/>
      <c r="J29" s="79"/>
      <c r="K29" s="79"/>
      <c r="L29" s="79"/>
      <c r="M29" s="79"/>
      <c r="N29" s="79"/>
      <c r="O29" s="278">
        <f t="shared" si="3"/>
        <v>83</v>
      </c>
      <c r="P29" s="33"/>
      <c r="Q29" s="33"/>
    </row>
    <row r="30" spans="1:18" ht="16.5" customHeight="1" x14ac:dyDescent="0.2">
      <c r="A30" s="104">
        <v>6</v>
      </c>
      <c r="B30" s="100" t="s">
        <v>146</v>
      </c>
      <c r="C30" s="100" t="s">
        <v>147</v>
      </c>
      <c r="D30" s="100" t="s">
        <v>121</v>
      </c>
      <c r="E30" s="352" t="s">
        <v>336</v>
      </c>
      <c r="F30" s="238" t="s">
        <v>33</v>
      </c>
      <c r="G30" s="243">
        <v>64</v>
      </c>
      <c r="H30" s="81"/>
      <c r="I30" s="442"/>
      <c r="J30" s="81"/>
      <c r="K30" s="81"/>
      <c r="L30" s="81"/>
      <c r="M30" s="81"/>
      <c r="N30" s="81"/>
      <c r="O30" s="278">
        <f t="shared" si="3"/>
        <v>64</v>
      </c>
    </row>
    <row r="31" spans="1:18" ht="16.5" customHeight="1" x14ac:dyDescent="0.2">
      <c r="A31" s="104">
        <v>7</v>
      </c>
      <c r="B31" s="66" t="s">
        <v>433</v>
      </c>
      <c r="C31" s="66" t="s">
        <v>434</v>
      </c>
      <c r="D31" s="66" t="s">
        <v>148</v>
      </c>
      <c r="E31" s="101" t="s">
        <v>149</v>
      </c>
      <c r="F31" s="238" t="s">
        <v>33</v>
      </c>
      <c r="G31" s="243">
        <v>59</v>
      </c>
      <c r="H31" s="79"/>
      <c r="I31" s="492"/>
      <c r="J31" s="79"/>
      <c r="K31" s="79"/>
      <c r="L31" s="79"/>
      <c r="M31" s="81"/>
      <c r="N31" s="79"/>
      <c r="O31" s="278">
        <f t="shared" si="3"/>
        <v>59</v>
      </c>
    </row>
    <row r="32" spans="1:18" ht="16.5" customHeight="1" x14ac:dyDescent="0.2">
      <c r="A32" s="104">
        <v>8</v>
      </c>
      <c r="B32" s="345" t="s">
        <v>144</v>
      </c>
      <c r="C32" s="66" t="s">
        <v>145</v>
      </c>
      <c r="D32" s="66" t="s">
        <v>172</v>
      </c>
      <c r="E32" s="66" t="s">
        <v>173</v>
      </c>
      <c r="F32" s="100" t="s">
        <v>32</v>
      </c>
      <c r="G32" s="425">
        <v>55</v>
      </c>
      <c r="H32" s="98"/>
      <c r="I32" s="494"/>
      <c r="J32" s="98"/>
      <c r="K32" s="98"/>
      <c r="L32" s="98"/>
      <c r="M32" s="98"/>
      <c r="N32" s="98"/>
      <c r="O32" s="350">
        <f t="shared" si="3"/>
        <v>55</v>
      </c>
    </row>
    <row r="33" spans="1:19" ht="16.5" customHeight="1" x14ac:dyDescent="0.2">
      <c r="A33" s="104">
        <v>8</v>
      </c>
      <c r="B33" s="345" t="s">
        <v>410</v>
      </c>
      <c r="C33" s="66" t="s">
        <v>527</v>
      </c>
      <c r="D33" s="66" t="s">
        <v>426</v>
      </c>
      <c r="E33" s="66" t="s">
        <v>427</v>
      </c>
      <c r="F33" s="66" t="s">
        <v>73</v>
      </c>
      <c r="G33" s="243">
        <v>51</v>
      </c>
      <c r="H33" s="79"/>
      <c r="I33" s="492"/>
      <c r="J33" s="79"/>
      <c r="K33" s="79"/>
      <c r="L33" s="79"/>
      <c r="M33" s="79"/>
      <c r="N33" s="79"/>
      <c r="O33" s="338">
        <f t="shared" si="3"/>
        <v>51</v>
      </c>
    </row>
    <row r="34" spans="1:19" ht="16.5" customHeight="1" x14ac:dyDescent="0.2">
      <c r="A34" s="434">
        <v>10</v>
      </c>
      <c r="B34" s="456" t="s">
        <v>194</v>
      </c>
      <c r="C34" s="67" t="s">
        <v>195</v>
      </c>
      <c r="D34" s="67" t="s">
        <v>167</v>
      </c>
      <c r="E34" s="67" t="s">
        <v>168</v>
      </c>
      <c r="F34" s="67" t="s">
        <v>33</v>
      </c>
      <c r="G34" s="308">
        <v>42</v>
      </c>
      <c r="H34" s="112"/>
      <c r="I34" s="517"/>
      <c r="J34" s="112"/>
      <c r="K34" s="112"/>
      <c r="L34" s="112"/>
      <c r="N34" s="112"/>
      <c r="O34" s="353">
        <f t="shared" si="3"/>
        <v>42</v>
      </c>
    </row>
    <row r="35" spans="1:19" ht="16.5" customHeight="1" x14ac:dyDescent="0.2">
      <c r="A35" s="104">
        <v>11</v>
      </c>
      <c r="B35" s="238" t="s">
        <v>142</v>
      </c>
      <c r="C35" s="238" t="s">
        <v>143</v>
      </c>
      <c r="D35" s="238" t="s">
        <v>63</v>
      </c>
      <c r="E35" s="238" t="s">
        <v>237</v>
      </c>
      <c r="F35" s="238" t="s">
        <v>32</v>
      </c>
      <c r="G35" s="250">
        <v>38</v>
      </c>
      <c r="H35" s="79"/>
      <c r="I35" s="492"/>
      <c r="J35" s="79"/>
      <c r="K35" s="79"/>
      <c r="L35" s="79"/>
      <c r="M35" s="79"/>
      <c r="N35" s="79"/>
      <c r="O35" s="278">
        <f t="shared" si="3"/>
        <v>38</v>
      </c>
    </row>
    <row r="36" spans="1:19" ht="16.5" customHeight="1" x14ac:dyDescent="0.15">
      <c r="A36" s="104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</row>
    <row r="37" spans="1:19" ht="16.5" customHeight="1" x14ac:dyDescent="0.15">
      <c r="A37" s="104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</row>
    <row r="38" spans="1:19" ht="18" customHeight="1" x14ac:dyDescent="0.15">
      <c r="A38" s="270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</row>
    <row r="39" spans="1:19" ht="15" thickBot="1" x14ac:dyDescent="0.2">
      <c r="A39" s="188"/>
      <c r="B39" s="132" t="s">
        <v>160</v>
      </c>
      <c r="C39" s="133"/>
      <c r="D39" s="531" t="s">
        <v>13</v>
      </c>
      <c r="E39" s="531"/>
      <c r="F39" s="531"/>
      <c r="G39" s="191"/>
      <c r="H39" s="141"/>
      <c r="I39" s="141"/>
      <c r="J39" s="141"/>
      <c r="K39" s="141"/>
      <c r="L39" s="141"/>
      <c r="M39" s="141"/>
      <c r="N39" s="141"/>
      <c r="O39" s="135"/>
    </row>
    <row r="40" spans="1:19" ht="35" customHeight="1" thickTop="1" thickBot="1" x14ac:dyDescent="0.2">
      <c r="A40" s="127" t="s">
        <v>28</v>
      </c>
      <c r="B40" s="127" t="s">
        <v>4</v>
      </c>
      <c r="C40" s="127" t="s">
        <v>5</v>
      </c>
      <c r="D40" s="127" t="s">
        <v>1</v>
      </c>
      <c r="E40" s="127" t="s">
        <v>2</v>
      </c>
      <c r="F40" s="128" t="s">
        <v>3</v>
      </c>
      <c r="G40" s="200" t="s">
        <v>477</v>
      </c>
      <c r="H40" s="179" t="s">
        <v>661</v>
      </c>
      <c r="I40" s="271" t="s">
        <v>679</v>
      </c>
      <c r="J40" s="179" t="s">
        <v>694</v>
      </c>
      <c r="K40" s="179"/>
      <c r="L40" s="179"/>
      <c r="M40" s="179"/>
      <c r="N40" s="179"/>
      <c r="O40" s="149" t="s">
        <v>9</v>
      </c>
      <c r="Q40" s="54"/>
    </row>
    <row r="41" spans="1:19" ht="18.75" customHeight="1" thickTop="1" x14ac:dyDescent="0.2">
      <c r="A41" s="318">
        <v>1</v>
      </c>
      <c r="B41" s="66" t="s">
        <v>196</v>
      </c>
      <c r="C41" s="66" t="s">
        <v>197</v>
      </c>
      <c r="D41" s="66" t="s">
        <v>310</v>
      </c>
      <c r="E41" s="66" t="s">
        <v>311</v>
      </c>
      <c r="F41" s="66" t="s">
        <v>33</v>
      </c>
      <c r="G41" s="243">
        <v>64</v>
      </c>
      <c r="H41" s="292">
        <v>57</v>
      </c>
      <c r="I41" s="292">
        <v>62</v>
      </c>
      <c r="J41" s="292">
        <v>57</v>
      </c>
      <c r="K41" s="292"/>
      <c r="L41" s="292"/>
      <c r="M41" s="292"/>
      <c r="N41" s="292"/>
      <c r="O41" s="351">
        <f t="shared" ref="O41" si="4">SUM(G41:N41)</f>
        <v>240</v>
      </c>
      <c r="P41" s="37"/>
    </row>
    <row r="42" spans="1:19" ht="18.75" customHeight="1" x14ac:dyDescent="0.2">
      <c r="A42" s="317">
        <v>2</v>
      </c>
      <c r="B42" s="66" t="s">
        <v>251</v>
      </c>
      <c r="C42" s="66" t="s">
        <v>252</v>
      </c>
      <c r="D42" s="66" t="s">
        <v>113</v>
      </c>
      <c r="E42" s="66" t="s">
        <v>114</v>
      </c>
      <c r="F42" s="66" t="s">
        <v>33</v>
      </c>
      <c r="G42" s="243">
        <v>51</v>
      </c>
      <c r="H42" s="231">
        <v>52</v>
      </c>
      <c r="I42" s="243">
        <v>53</v>
      </c>
      <c r="J42" s="243"/>
      <c r="K42" s="243"/>
      <c r="L42" s="243"/>
      <c r="M42" s="243"/>
      <c r="N42" s="81"/>
      <c r="O42" s="338">
        <f t="shared" ref="O42" si="5">SUM(G42:N42)</f>
        <v>156</v>
      </c>
      <c r="P42" s="37"/>
    </row>
    <row r="43" spans="1:19" ht="19.5" customHeight="1" x14ac:dyDescent="0.2">
      <c r="A43" s="317">
        <v>3</v>
      </c>
      <c r="B43" s="66" t="s">
        <v>212</v>
      </c>
      <c r="C43" s="66" t="s">
        <v>198</v>
      </c>
      <c r="D43" s="66" t="s">
        <v>199</v>
      </c>
      <c r="E43" s="66" t="s">
        <v>200</v>
      </c>
      <c r="F43" s="66" t="s">
        <v>107</v>
      </c>
      <c r="G43" s="243">
        <v>45</v>
      </c>
      <c r="H43" s="231"/>
      <c r="I43" s="243">
        <v>57</v>
      </c>
      <c r="J43" s="243">
        <v>52</v>
      </c>
      <c r="K43" s="243"/>
      <c r="L43" s="243"/>
      <c r="M43" s="243"/>
      <c r="N43" s="81"/>
      <c r="O43" s="338">
        <f t="shared" ref="O43" si="6">SUM(G43:N43)</f>
        <v>154</v>
      </c>
      <c r="P43" s="37"/>
      <c r="R43" s="10"/>
      <c r="S43" s="10"/>
    </row>
    <row r="44" spans="1:19" ht="19.5" customHeight="1" x14ac:dyDescent="0.2">
      <c r="A44" s="317">
        <v>4</v>
      </c>
      <c r="B44" s="67" t="s">
        <v>108</v>
      </c>
      <c r="C44" s="67" t="s">
        <v>109</v>
      </c>
      <c r="D44" s="67" t="s">
        <v>529</v>
      </c>
      <c r="E44" s="67" t="s">
        <v>292</v>
      </c>
      <c r="F44" s="67" t="s">
        <v>531</v>
      </c>
      <c r="G44" s="308">
        <v>38</v>
      </c>
      <c r="H44" s="113"/>
      <c r="I44" s="113">
        <v>49</v>
      </c>
      <c r="J44" s="113">
        <v>48</v>
      </c>
      <c r="K44" s="113"/>
      <c r="L44" s="113"/>
      <c r="M44" s="113"/>
      <c r="N44" s="112"/>
      <c r="O44" s="353">
        <f t="shared" ref="O44:O54" si="7">SUM(G44:N44)</f>
        <v>135</v>
      </c>
      <c r="P44" s="37"/>
      <c r="R44" s="10"/>
      <c r="S44" s="10"/>
    </row>
    <row r="45" spans="1:19" ht="19.5" customHeight="1" x14ac:dyDescent="0.2">
      <c r="A45" s="317">
        <v>5</v>
      </c>
      <c r="B45" s="433" t="s">
        <v>70</v>
      </c>
      <c r="C45" s="433" t="s">
        <v>608</v>
      </c>
      <c r="D45" s="433" t="s">
        <v>305</v>
      </c>
      <c r="E45" s="433" t="s">
        <v>609</v>
      </c>
      <c r="F45" s="277" t="s">
        <v>210</v>
      </c>
      <c r="G45" s="243"/>
      <c r="H45" s="231">
        <v>48</v>
      </c>
      <c r="I45" s="243">
        <v>44</v>
      </c>
      <c r="J45" s="243">
        <v>41</v>
      </c>
      <c r="K45" s="243"/>
      <c r="L45" s="243"/>
      <c r="M45" s="243"/>
      <c r="N45" s="81"/>
      <c r="O45" s="278">
        <f t="shared" si="7"/>
        <v>133</v>
      </c>
      <c r="P45" s="37"/>
      <c r="R45" s="10"/>
      <c r="S45" s="10"/>
    </row>
    <row r="46" spans="1:19" ht="19.5" customHeight="1" x14ac:dyDescent="0.2">
      <c r="A46" s="317">
        <v>6</v>
      </c>
      <c r="B46" s="66" t="s">
        <v>532</v>
      </c>
      <c r="C46" s="66" t="s">
        <v>428</v>
      </c>
      <c r="D46" s="66" t="s">
        <v>57</v>
      </c>
      <c r="E46" s="66" t="s">
        <v>533</v>
      </c>
      <c r="F46" s="66" t="s">
        <v>47</v>
      </c>
      <c r="G46" s="243">
        <v>36</v>
      </c>
      <c r="H46" s="79">
        <v>44</v>
      </c>
      <c r="I46" s="79"/>
      <c r="J46" s="79">
        <v>44</v>
      </c>
      <c r="K46" s="79"/>
      <c r="L46" s="79"/>
      <c r="M46" s="79"/>
      <c r="N46" s="81"/>
      <c r="O46" s="338">
        <f t="shared" si="7"/>
        <v>124</v>
      </c>
      <c r="P46" s="37"/>
      <c r="R46" s="10"/>
      <c r="S46" s="10"/>
    </row>
    <row r="47" spans="1:19" ht="16" customHeight="1" x14ac:dyDescent="0.2">
      <c r="A47" s="317">
        <v>7</v>
      </c>
      <c r="B47" s="66" t="s">
        <v>215</v>
      </c>
      <c r="C47" s="66" t="s">
        <v>256</v>
      </c>
      <c r="D47" s="66" t="s">
        <v>293</v>
      </c>
      <c r="E47" s="66" t="s">
        <v>294</v>
      </c>
      <c r="F47" s="66" t="s">
        <v>33</v>
      </c>
      <c r="G47" s="243">
        <v>51</v>
      </c>
      <c r="H47" s="231"/>
      <c r="I47" s="243">
        <v>46</v>
      </c>
      <c r="J47" s="243"/>
      <c r="K47" s="243"/>
      <c r="L47" s="243"/>
      <c r="M47" s="243"/>
      <c r="N47" s="81"/>
      <c r="O47" s="278">
        <f t="shared" si="7"/>
        <v>97</v>
      </c>
      <c r="P47" s="37"/>
      <c r="S47" s="10"/>
    </row>
    <row r="48" spans="1:19" ht="16" customHeight="1" x14ac:dyDescent="0.2">
      <c r="A48" s="317">
        <v>8</v>
      </c>
      <c r="B48" s="66" t="s">
        <v>102</v>
      </c>
      <c r="C48" s="66" t="s">
        <v>103</v>
      </c>
      <c r="D48" s="66" t="s">
        <v>182</v>
      </c>
      <c r="E48" s="66" t="s">
        <v>168</v>
      </c>
      <c r="F48" s="66" t="s">
        <v>33</v>
      </c>
      <c r="G48" s="243">
        <v>59</v>
      </c>
      <c r="H48" s="81"/>
      <c r="I48" s="81"/>
      <c r="J48" s="81"/>
      <c r="K48" s="81"/>
      <c r="L48" s="81"/>
      <c r="M48" s="81"/>
      <c r="N48" s="81"/>
      <c r="O48" s="338">
        <f t="shared" si="7"/>
        <v>59</v>
      </c>
      <c r="P48" s="37"/>
      <c r="S48" s="10"/>
    </row>
    <row r="49" spans="1:19" ht="16" customHeight="1" x14ac:dyDescent="0.2">
      <c r="A49" s="317">
        <v>8</v>
      </c>
      <c r="B49" s="66" t="s">
        <v>84</v>
      </c>
      <c r="C49" s="66" t="s">
        <v>85</v>
      </c>
      <c r="D49" s="66" t="s">
        <v>82</v>
      </c>
      <c r="E49" s="66" t="s">
        <v>83</v>
      </c>
      <c r="F49" s="66" t="s">
        <v>55</v>
      </c>
      <c r="G49" s="243">
        <v>59</v>
      </c>
      <c r="H49" s="81"/>
      <c r="I49" s="81"/>
      <c r="J49" s="81"/>
      <c r="K49" s="81"/>
      <c r="L49" s="81"/>
      <c r="M49" s="81"/>
      <c r="N49" s="81"/>
      <c r="O49" s="338">
        <f t="shared" si="7"/>
        <v>59</v>
      </c>
      <c r="P49" s="37"/>
      <c r="S49" s="10"/>
    </row>
    <row r="50" spans="1:19" s="10" customFormat="1" ht="19" customHeight="1" x14ac:dyDescent="0.2">
      <c r="A50" s="317">
        <v>8</v>
      </c>
      <c r="B50" s="66" t="s">
        <v>424</v>
      </c>
      <c r="C50" s="66" t="s">
        <v>425</v>
      </c>
      <c r="D50" s="66" t="s">
        <v>366</v>
      </c>
      <c r="E50" s="66" t="s">
        <v>367</v>
      </c>
      <c r="F50" s="66" t="s">
        <v>73</v>
      </c>
      <c r="G50" s="243">
        <v>59</v>
      </c>
      <c r="H50" s="79"/>
      <c r="I50" s="79"/>
      <c r="J50" s="79"/>
      <c r="K50" s="79"/>
      <c r="L50" s="79"/>
      <c r="M50" s="79"/>
      <c r="N50" s="79"/>
      <c r="O50" s="278">
        <f t="shared" si="7"/>
        <v>59</v>
      </c>
      <c r="P50" s="37"/>
      <c r="Q50" s="10" t="s">
        <v>10</v>
      </c>
    </row>
    <row r="51" spans="1:19" ht="17" customHeight="1" x14ac:dyDescent="0.2">
      <c r="A51" s="317">
        <v>11</v>
      </c>
      <c r="B51" s="66" t="s">
        <v>253</v>
      </c>
      <c r="C51" s="66" t="s">
        <v>79</v>
      </c>
      <c r="D51" s="66" t="s">
        <v>105</v>
      </c>
      <c r="E51" s="66" t="s">
        <v>106</v>
      </c>
      <c r="F51" s="66" t="s">
        <v>55</v>
      </c>
      <c r="G51" s="243">
        <v>55</v>
      </c>
      <c r="H51" s="79"/>
      <c r="I51" s="79"/>
      <c r="J51" s="79"/>
      <c r="K51" s="79"/>
      <c r="L51" s="79"/>
      <c r="M51" s="79"/>
      <c r="N51" s="79"/>
      <c r="O51" s="338">
        <f t="shared" si="7"/>
        <v>55</v>
      </c>
      <c r="P51" s="37"/>
    </row>
    <row r="52" spans="1:19" ht="17" customHeight="1" x14ac:dyDescent="0.2">
      <c r="A52" s="317">
        <v>12</v>
      </c>
      <c r="B52" s="66" t="s">
        <v>100</v>
      </c>
      <c r="C52" s="66" t="s">
        <v>101</v>
      </c>
      <c r="D52" s="66" t="s">
        <v>150</v>
      </c>
      <c r="E52" s="66" t="s">
        <v>245</v>
      </c>
      <c r="F52" s="66" t="s">
        <v>33</v>
      </c>
      <c r="G52" s="243">
        <v>48</v>
      </c>
      <c r="H52" s="81"/>
      <c r="I52" s="81"/>
      <c r="J52" s="81"/>
      <c r="K52" s="81"/>
      <c r="L52" s="81"/>
      <c r="M52" s="81"/>
      <c r="N52" s="55"/>
      <c r="O52" s="338">
        <f t="shared" si="7"/>
        <v>48</v>
      </c>
      <c r="P52" s="37"/>
    </row>
    <row r="53" spans="1:19" ht="16.5" customHeight="1" x14ac:dyDescent="0.2">
      <c r="A53" s="317">
        <v>13</v>
      </c>
      <c r="B53" s="66" t="s">
        <v>375</v>
      </c>
      <c r="C53" s="66" t="s">
        <v>335</v>
      </c>
      <c r="D53" s="66" t="s">
        <v>281</v>
      </c>
      <c r="E53" s="66" t="s">
        <v>282</v>
      </c>
      <c r="F53" s="66" t="s">
        <v>107</v>
      </c>
      <c r="G53" s="243">
        <v>42</v>
      </c>
      <c r="H53" s="99"/>
      <c r="I53" s="319"/>
      <c r="J53" s="319"/>
      <c r="K53" s="319"/>
      <c r="L53" s="319"/>
      <c r="M53" s="319"/>
      <c r="N53" s="115"/>
      <c r="O53" s="338">
        <f t="shared" si="7"/>
        <v>42</v>
      </c>
      <c r="P53" s="37"/>
    </row>
    <row r="54" spans="1:19" ht="16.5" customHeight="1" x14ac:dyDescent="0.2">
      <c r="A54" s="317">
        <v>14</v>
      </c>
      <c r="B54" s="67" t="s">
        <v>455</v>
      </c>
      <c r="C54" s="67" t="s">
        <v>423</v>
      </c>
      <c r="D54" s="67" t="s">
        <v>284</v>
      </c>
      <c r="E54" s="67" t="s">
        <v>285</v>
      </c>
      <c r="F54" s="67" t="s">
        <v>33</v>
      </c>
      <c r="G54" s="308">
        <v>40</v>
      </c>
      <c r="H54" s="113"/>
      <c r="I54" s="113"/>
      <c r="J54" s="113"/>
      <c r="K54" s="113"/>
      <c r="L54" s="113"/>
      <c r="M54" s="113"/>
      <c r="N54" s="112"/>
      <c r="O54" s="353">
        <f t="shared" si="7"/>
        <v>40</v>
      </c>
      <c r="P54" s="37"/>
    </row>
    <row r="55" spans="1:19" ht="16.5" customHeight="1" x14ac:dyDescent="0.15">
      <c r="A55" s="317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37"/>
    </row>
    <row r="56" spans="1:19" ht="19.5" customHeight="1" x14ac:dyDescent="0.15">
      <c r="A56" s="24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37"/>
    </row>
    <row r="57" spans="1:19" ht="18.75" customHeight="1" thickBot="1" x14ac:dyDescent="0.2">
      <c r="A57" s="195"/>
      <c r="B57" s="151" t="s">
        <v>216</v>
      </c>
      <c r="C57" s="152"/>
      <c r="D57" s="530" t="s">
        <v>13</v>
      </c>
      <c r="E57" s="530"/>
      <c r="F57" s="530"/>
      <c r="G57" s="153"/>
      <c r="H57" s="154"/>
      <c r="I57" s="154"/>
      <c r="J57" s="154"/>
      <c r="K57" s="154"/>
      <c r="L57" s="154"/>
      <c r="M57" s="154"/>
      <c r="N57" s="154"/>
      <c r="O57" s="154"/>
      <c r="S57" s="10"/>
    </row>
    <row r="58" spans="1:19" ht="33" customHeight="1" thickTop="1" thickBot="1" x14ac:dyDescent="0.2">
      <c r="A58" s="126" t="s">
        <v>28</v>
      </c>
      <c r="B58" s="148"/>
      <c r="C58" s="127"/>
      <c r="D58" s="127" t="s">
        <v>1</v>
      </c>
      <c r="E58" s="127" t="s">
        <v>2</v>
      </c>
      <c r="F58" s="128" t="s">
        <v>3</v>
      </c>
      <c r="G58" s="200" t="s">
        <v>477</v>
      </c>
      <c r="H58" s="179" t="s">
        <v>661</v>
      </c>
      <c r="I58" s="271" t="s">
        <v>679</v>
      </c>
      <c r="J58" s="179" t="s">
        <v>694</v>
      </c>
      <c r="K58" s="127"/>
      <c r="L58" s="127"/>
      <c r="M58" s="179"/>
      <c r="N58" s="127"/>
      <c r="O58" s="130" t="s">
        <v>9</v>
      </c>
      <c r="S58" s="10"/>
    </row>
    <row r="59" spans="1:19" ht="19.5" customHeight="1" thickTop="1" x14ac:dyDescent="0.2">
      <c r="A59" s="336">
        <v>1</v>
      </c>
      <c r="B59" s="320"/>
      <c r="C59" s="320"/>
      <c r="D59" s="433" t="s">
        <v>326</v>
      </c>
      <c r="E59" s="433" t="s">
        <v>339</v>
      </c>
      <c r="F59" s="277" t="s">
        <v>443</v>
      </c>
      <c r="G59" s="250">
        <v>55</v>
      </c>
      <c r="H59" s="254">
        <v>52</v>
      </c>
      <c r="I59" s="254">
        <v>61</v>
      </c>
      <c r="J59" s="254">
        <v>57</v>
      </c>
      <c r="K59" s="254"/>
      <c r="L59" s="254"/>
      <c r="M59" s="254"/>
      <c r="N59" s="254"/>
      <c r="O59" s="338">
        <f>SUM(G59:N59)</f>
        <v>225</v>
      </c>
      <c r="S59" s="10"/>
    </row>
    <row r="60" spans="1:19" ht="19.5" customHeight="1" x14ac:dyDescent="0.2">
      <c r="A60" s="336">
        <v>2</v>
      </c>
      <c r="B60" s="298"/>
      <c r="C60" s="120"/>
      <c r="D60" s="238" t="s">
        <v>125</v>
      </c>
      <c r="E60" s="238" t="s">
        <v>126</v>
      </c>
      <c r="F60" s="238" t="s">
        <v>33</v>
      </c>
      <c r="G60" s="250">
        <v>64</v>
      </c>
      <c r="H60" s="81">
        <v>48</v>
      </c>
      <c r="I60" s="81"/>
      <c r="J60" s="81">
        <v>52</v>
      </c>
      <c r="K60" s="81"/>
      <c r="L60" s="81"/>
      <c r="M60" s="81"/>
      <c r="N60" s="81"/>
      <c r="O60" s="278">
        <f t="shared" ref="O60" si="8">SUM(G60:N60)</f>
        <v>164</v>
      </c>
    </row>
    <row r="61" spans="1:19" ht="19.5" customHeight="1" x14ac:dyDescent="0.2">
      <c r="A61" s="336">
        <v>3</v>
      </c>
      <c r="B61" s="298"/>
      <c r="C61" s="231"/>
      <c r="D61" s="464" t="s">
        <v>342</v>
      </c>
      <c r="E61" s="464" t="s">
        <v>343</v>
      </c>
      <c r="F61" s="454" t="s">
        <v>107</v>
      </c>
      <c r="G61" s="250">
        <v>59</v>
      </c>
      <c r="H61" s="81">
        <v>41</v>
      </c>
      <c r="I61" s="81">
        <v>56</v>
      </c>
      <c r="J61" s="81"/>
      <c r="K61" s="81"/>
      <c r="L61" s="81"/>
      <c r="M61" s="81"/>
      <c r="N61" s="81"/>
      <c r="O61" s="278">
        <f t="shared" ref="O61:O99" si="9">SUM(G61:N61)</f>
        <v>156</v>
      </c>
    </row>
    <row r="62" spans="1:19" ht="20.25" customHeight="1" x14ac:dyDescent="0.2">
      <c r="A62" s="336">
        <v>4</v>
      </c>
      <c r="B62" s="300"/>
      <c r="C62" s="300"/>
      <c r="D62" s="238" t="s">
        <v>340</v>
      </c>
      <c r="E62" s="238" t="s">
        <v>341</v>
      </c>
      <c r="F62" s="238" t="s">
        <v>32</v>
      </c>
      <c r="G62" s="250">
        <v>51</v>
      </c>
      <c r="H62" s="81">
        <v>38</v>
      </c>
      <c r="I62" s="81"/>
      <c r="J62" s="81">
        <v>48</v>
      </c>
      <c r="K62" s="81"/>
      <c r="L62" s="81"/>
      <c r="M62" s="81"/>
      <c r="N62" s="81"/>
      <c r="O62" s="278">
        <f t="shared" si="9"/>
        <v>137</v>
      </c>
    </row>
    <row r="63" spans="1:19" ht="20.25" customHeight="1" x14ac:dyDescent="0.2">
      <c r="A63" s="336">
        <v>5</v>
      </c>
      <c r="B63" s="300"/>
      <c r="C63" s="300"/>
      <c r="D63" s="238" t="s">
        <v>319</v>
      </c>
      <c r="E63" s="238" t="s">
        <v>241</v>
      </c>
      <c r="F63" s="238" t="s">
        <v>107</v>
      </c>
      <c r="G63" s="250">
        <v>42</v>
      </c>
      <c r="H63" s="81">
        <v>35</v>
      </c>
      <c r="I63" s="81">
        <v>52</v>
      </c>
      <c r="J63" s="81"/>
      <c r="K63" s="81"/>
      <c r="L63" s="81"/>
      <c r="M63" s="81"/>
      <c r="N63" s="81"/>
      <c r="O63" s="278">
        <f t="shared" si="9"/>
        <v>129</v>
      </c>
    </row>
    <row r="64" spans="1:19" ht="18" customHeight="1" x14ac:dyDescent="0.2">
      <c r="A64" s="336">
        <v>6</v>
      </c>
      <c r="B64" s="231"/>
      <c r="C64" s="231"/>
      <c r="D64" s="238" t="s">
        <v>305</v>
      </c>
      <c r="E64" s="238" t="s">
        <v>345</v>
      </c>
      <c r="F64" s="238" t="s">
        <v>414</v>
      </c>
      <c r="G64" s="250">
        <v>29</v>
      </c>
      <c r="H64" s="81">
        <v>25</v>
      </c>
      <c r="I64" s="81">
        <v>39</v>
      </c>
      <c r="J64" s="81">
        <v>33</v>
      </c>
      <c r="K64" s="81"/>
      <c r="L64" s="81"/>
      <c r="M64" s="81"/>
      <c r="N64" s="81"/>
      <c r="O64" s="278">
        <f t="shared" si="9"/>
        <v>126</v>
      </c>
      <c r="P64" s="37"/>
    </row>
    <row r="65" spans="1:17" ht="17.25" customHeight="1" x14ac:dyDescent="0.2">
      <c r="A65" s="336">
        <v>7</v>
      </c>
      <c r="B65" s="231"/>
      <c r="C65" s="231"/>
      <c r="D65" s="238" t="s">
        <v>242</v>
      </c>
      <c r="E65" s="238" t="s">
        <v>200</v>
      </c>
      <c r="F65" s="238" t="s">
        <v>107</v>
      </c>
      <c r="G65" s="250">
        <v>32</v>
      </c>
      <c r="H65" s="81">
        <v>44</v>
      </c>
      <c r="I65" s="81">
        <v>48</v>
      </c>
      <c r="J65" s="81"/>
      <c r="K65" s="81"/>
      <c r="L65" s="81"/>
      <c r="M65" s="81"/>
      <c r="N65" s="81"/>
      <c r="O65" s="278">
        <f t="shared" si="9"/>
        <v>124</v>
      </c>
      <c r="P65" s="37"/>
    </row>
    <row r="66" spans="1:17" ht="18" customHeight="1" x14ac:dyDescent="0.2">
      <c r="A66" s="336">
        <v>8</v>
      </c>
      <c r="B66" s="72"/>
      <c r="C66" s="72"/>
      <c r="D66" s="238" t="s">
        <v>334</v>
      </c>
      <c r="E66" s="238" t="s">
        <v>335</v>
      </c>
      <c r="F66" s="238" t="s">
        <v>107</v>
      </c>
      <c r="G66" s="250">
        <v>59</v>
      </c>
      <c r="H66" s="254">
        <v>57</v>
      </c>
      <c r="I66" s="254"/>
      <c r="J66" s="254"/>
      <c r="K66" s="254"/>
      <c r="L66" s="254"/>
      <c r="M66" s="254"/>
      <c r="N66" s="254"/>
      <c r="O66" s="278">
        <f t="shared" si="9"/>
        <v>116</v>
      </c>
      <c r="P66" s="37"/>
    </row>
    <row r="67" spans="1:17" ht="17.25" customHeight="1" x14ac:dyDescent="0.2">
      <c r="A67" s="336">
        <v>9</v>
      </c>
      <c r="B67" s="50"/>
      <c r="C67" s="50"/>
      <c r="D67" s="66" t="s">
        <v>308</v>
      </c>
      <c r="E67" s="66" t="s">
        <v>344</v>
      </c>
      <c r="F67" s="66" t="s">
        <v>414</v>
      </c>
      <c r="G67" s="250">
        <v>22</v>
      </c>
      <c r="H67" s="81">
        <v>27</v>
      </c>
      <c r="I67" s="81">
        <v>35</v>
      </c>
      <c r="J67" s="81">
        <v>27</v>
      </c>
      <c r="K67" s="81"/>
      <c r="L67" s="81"/>
      <c r="M67" s="81"/>
      <c r="N67" s="81"/>
      <c r="O67" s="338">
        <f t="shared" si="9"/>
        <v>111</v>
      </c>
    </row>
    <row r="68" spans="1:17" ht="19.5" customHeight="1" x14ac:dyDescent="0.2">
      <c r="A68" s="336">
        <v>10</v>
      </c>
      <c r="B68" s="50"/>
      <c r="C68" s="50"/>
      <c r="D68" s="66" t="s">
        <v>337</v>
      </c>
      <c r="E68" s="66" t="s">
        <v>338</v>
      </c>
      <c r="F68" s="66" t="s">
        <v>33</v>
      </c>
      <c r="G68" s="250">
        <v>28</v>
      </c>
      <c r="H68" s="81"/>
      <c r="I68" s="81">
        <v>45</v>
      </c>
      <c r="J68" s="81">
        <v>31</v>
      </c>
      <c r="K68" s="81"/>
      <c r="L68" s="81"/>
      <c r="M68" s="81"/>
      <c r="N68" s="81"/>
      <c r="O68" s="278">
        <f t="shared" si="9"/>
        <v>104</v>
      </c>
    </row>
    <row r="69" spans="1:17" ht="18.75" customHeight="1" x14ac:dyDescent="0.2">
      <c r="A69" s="336">
        <v>11</v>
      </c>
      <c r="B69" s="50"/>
      <c r="C69" s="50"/>
      <c r="D69" s="66" t="s">
        <v>482</v>
      </c>
      <c r="E69" s="66" t="s">
        <v>483</v>
      </c>
      <c r="F69" s="66" t="s">
        <v>443</v>
      </c>
      <c r="G69" s="250">
        <v>22</v>
      </c>
      <c r="H69" s="81"/>
      <c r="I69" s="81">
        <v>37</v>
      </c>
      <c r="J69" s="81">
        <v>38</v>
      </c>
      <c r="K69" s="81"/>
      <c r="L69" s="81"/>
      <c r="M69" s="81"/>
      <c r="N69" s="81"/>
      <c r="O69" s="278">
        <f t="shared" si="9"/>
        <v>97</v>
      </c>
      <c r="P69" s="322"/>
    </row>
    <row r="70" spans="1:17" ht="18" customHeight="1" x14ac:dyDescent="0.2">
      <c r="A70" s="336">
        <v>12</v>
      </c>
      <c r="B70" s="50"/>
      <c r="C70" s="50"/>
      <c r="D70" s="66" t="s">
        <v>310</v>
      </c>
      <c r="E70" s="66" t="s">
        <v>451</v>
      </c>
      <c r="F70" s="66" t="s">
        <v>443</v>
      </c>
      <c r="G70" s="243">
        <v>21</v>
      </c>
      <c r="H70" s="81"/>
      <c r="I70" s="81">
        <v>33</v>
      </c>
      <c r="J70" s="81">
        <v>35</v>
      </c>
      <c r="K70" s="81"/>
      <c r="L70" s="81"/>
      <c r="M70" s="81"/>
      <c r="N70" s="81"/>
      <c r="O70" s="338">
        <f t="shared" si="9"/>
        <v>89</v>
      </c>
      <c r="P70" s="322"/>
    </row>
    <row r="71" spans="1:17" ht="18" customHeight="1" x14ac:dyDescent="0.2">
      <c r="A71" s="336">
        <v>13</v>
      </c>
      <c r="B71" s="231"/>
      <c r="C71" s="231"/>
      <c r="D71" s="66" t="s">
        <v>460</v>
      </c>
      <c r="E71" s="66" t="s">
        <v>450</v>
      </c>
      <c r="F71" s="66" t="s">
        <v>187</v>
      </c>
      <c r="G71" s="250"/>
      <c r="H71" s="81"/>
      <c r="I71" s="81">
        <v>42</v>
      </c>
      <c r="J71" s="81">
        <v>41</v>
      </c>
      <c r="K71" s="81"/>
      <c r="L71" s="81"/>
      <c r="M71" s="81"/>
      <c r="N71" s="81"/>
      <c r="O71" s="278">
        <f t="shared" si="9"/>
        <v>83</v>
      </c>
      <c r="P71" s="323"/>
    </row>
    <row r="72" spans="1:17" ht="19.5" customHeight="1" x14ac:dyDescent="0.2">
      <c r="A72" s="336">
        <v>14</v>
      </c>
      <c r="B72" s="50"/>
      <c r="C72" s="50"/>
      <c r="D72" s="433" t="s">
        <v>153</v>
      </c>
      <c r="E72" s="433" t="s">
        <v>360</v>
      </c>
      <c r="F72" s="277" t="s">
        <v>31</v>
      </c>
      <c r="G72" s="250"/>
      <c r="H72" s="81">
        <v>33</v>
      </c>
      <c r="I72" s="81"/>
      <c r="J72" s="81">
        <v>44</v>
      </c>
      <c r="K72" s="81"/>
      <c r="L72" s="81"/>
      <c r="M72" s="81"/>
      <c r="N72" s="81"/>
      <c r="O72" s="278">
        <f t="shared" si="9"/>
        <v>77</v>
      </c>
      <c r="P72" s="323"/>
    </row>
    <row r="73" spans="1:17" ht="19.5" customHeight="1" x14ac:dyDescent="0.2">
      <c r="A73" s="336">
        <v>15</v>
      </c>
      <c r="B73" s="231"/>
      <c r="C73" s="231"/>
      <c r="D73" s="66" t="s">
        <v>165</v>
      </c>
      <c r="E73" s="66" t="s">
        <v>166</v>
      </c>
      <c r="F73" s="66" t="s">
        <v>33</v>
      </c>
      <c r="G73" s="250">
        <v>45</v>
      </c>
      <c r="H73" s="98">
        <v>31</v>
      </c>
      <c r="I73" s="98"/>
      <c r="J73" s="98"/>
      <c r="K73" s="98"/>
      <c r="L73" s="98"/>
      <c r="M73" s="81"/>
      <c r="N73" s="81"/>
      <c r="O73" s="278">
        <f t="shared" si="9"/>
        <v>76</v>
      </c>
      <c r="P73" s="322"/>
    </row>
    <row r="74" spans="1:17" ht="19.5" customHeight="1" x14ac:dyDescent="0.2">
      <c r="A74" s="336">
        <v>16</v>
      </c>
      <c r="B74" s="231"/>
      <c r="C74" s="231"/>
      <c r="D74" s="66" t="s">
        <v>330</v>
      </c>
      <c r="E74" s="66" t="s">
        <v>361</v>
      </c>
      <c r="F74" s="66" t="s">
        <v>32</v>
      </c>
      <c r="G74" s="243">
        <v>17</v>
      </c>
      <c r="H74" s="84">
        <v>23</v>
      </c>
      <c r="I74" s="84"/>
      <c r="J74" s="84">
        <v>29</v>
      </c>
      <c r="K74" s="84"/>
      <c r="L74" s="84"/>
      <c r="M74" s="84"/>
      <c r="N74" s="84"/>
      <c r="O74" s="338">
        <f t="shared" si="9"/>
        <v>69</v>
      </c>
    </row>
    <row r="75" spans="1:17" ht="19.5" customHeight="1" x14ac:dyDescent="0.2">
      <c r="A75" s="336">
        <v>17</v>
      </c>
      <c r="B75" s="231"/>
      <c r="C75" s="231"/>
      <c r="D75" s="66" t="s">
        <v>321</v>
      </c>
      <c r="E75" s="66" t="s">
        <v>322</v>
      </c>
      <c r="F75" s="66" t="s">
        <v>33</v>
      </c>
      <c r="G75" s="250">
        <v>30</v>
      </c>
      <c r="H75" s="81">
        <v>31</v>
      </c>
      <c r="I75" s="81"/>
      <c r="J75" s="81"/>
      <c r="K75" s="81"/>
      <c r="L75" s="81"/>
      <c r="M75" s="81"/>
      <c r="N75" s="81"/>
      <c r="O75" s="278">
        <f t="shared" si="9"/>
        <v>61</v>
      </c>
    </row>
    <row r="76" spans="1:17" ht="19.5" customHeight="1" x14ac:dyDescent="0.2">
      <c r="A76" s="336">
        <v>18</v>
      </c>
      <c r="B76" s="50"/>
      <c r="C76" s="50"/>
      <c r="D76" s="66" t="s">
        <v>220</v>
      </c>
      <c r="E76" s="66" t="s">
        <v>221</v>
      </c>
      <c r="F76" s="66" t="s">
        <v>443</v>
      </c>
      <c r="G76" s="250">
        <v>55</v>
      </c>
      <c r="H76" s="81"/>
      <c r="I76" s="81"/>
      <c r="J76" s="81"/>
      <c r="K76" s="81"/>
      <c r="L76" s="81"/>
      <c r="M76" s="81"/>
      <c r="N76" s="81"/>
      <c r="O76" s="278">
        <f t="shared" si="9"/>
        <v>55</v>
      </c>
      <c r="Q76" s="54"/>
    </row>
    <row r="77" spans="1:17" ht="19.5" customHeight="1" x14ac:dyDescent="0.2">
      <c r="A77" s="336">
        <v>19</v>
      </c>
      <c r="B77" s="231"/>
      <c r="C77" s="231"/>
      <c r="D77" s="66" t="s">
        <v>170</v>
      </c>
      <c r="E77" s="66" t="s">
        <v>171</v>
      </c>
      <c r="F77" s="66" t="s">
        <v>33</v>
      </c>
      <c r="G77" s="250">
        <v>48</v>
      </c>
      <c r="H77" s="81"/>
      <c r="I77" s="81"/>
      <c r="J77" s="81"/>
      <c r="K77" s="81"/>
      <c r="L77" s="81"/>
      <c r="M77" s="81"/>
      <c r="N77" s="81"/>
      <c r="O77" s="338">
        <f t="shared" si="9"/>
        <v>48</v>
      </c>
      <c r="Q77" s="54"/>
    </row>
    <row r="78" spans="1:17" ht="18.75" customHeight="1" x14ac:dyDescent="0.2">
      <c r="A78" s="336">
        <v>20</v>
      </c>
      <c r="B78" s="50"/>
      <c r="C78" s="50"/>
      <c r="D78" s="66" t="s">
        <v>310</v>
      </c>
      <c r="E78" s="66" t="s">
        <v>346</v>
      </c>
      <c r="F78" s="66" t="s">
        <v>443</v>
      </c>
      <c r="G78" s="243">
        <v>21</v>
      </c>
      <c r="H78" s="81"/>
      <c r="I78" s="81"/>
      <c r="J78" s="81">
        <v>25</v>
      </c>
      <c r="K78" s="81"/>
      <c r="L78" s="81"/>
      <c r="M78" s="81"/>
      <c r="N78" s="81"/>
      <c r="O78" s="338">
        <f t="shared" si="9"/>
        <v>46</v>
      </c>
    </row>
    <row r="79" spans="1:17" ht="19.5" customHeight="1" x14ac:dyDescent="0.2">
      <c r="A79" s="336">
        <v>21</v>
      </c>
      <c r="B79" s="50"/>
      <c r="C79" s="50"/>
      <c r="D79" s="66" t="s">
        <v>347</v>
      </c>
      <c r="E79" s="66" t="s">
        <v>348</v>
      </c>
      <c r="F79" s="66" t="s">
        <v>55</v>
      </c>
      <c r="G79" s="250">
        <v>42</v>
      </c>
      <c r="H79" s="78"/>
      <c r="I79" s="78"/>
      <c r="J79" s="78"/>
      <c r="K79" s="78"/>
      <c r="L79" s="78"/>
      <c r="M79" s="78" t="s">
        <v>10</v>
      </c>
      <c r="N79" s="78"/>
      <c r="O79" s="338">
        <f t="shared" si="9"/>
        <v>42</v>
      </c>
      <c r="P79" s="54" t="s">
        <v>10</v>
      </c>
    </row>
    <row r="80" spans="1:17" ht="19.5" customHeight="1" x14ac:dyDescent="0.2">
      <c r="A80" s="336">
        <v>22</v>
      </c>
      <c r="B80" s="50"/>
      <c r="C80" s="50"/>
      <c r="D80" s="66" t="s">
        <v>153</v>
      </c>
      <c r="E80" s="66" t="s">
        <v>360</v>
      </c>
      <c r="F80" s="66" t="s">
        <v>31</v>
      </c>
      <c r="G80" s="250">
        <v>38</v>
      </c>
      <c r="H80" s="81"/>
      <c r="I80" s="81"/>
      <c r="J80" s="81"/>
      <c r="K80" s="81"/>
      <c r="L80" s="81"/>
      <c r="M80" s="81"/>
      <c r="N80" s="81"/>
      <c r="O80" s="278">
        <f t="shared" si="9"/>
        <v>38</v>
      </c>
    </row>
    <row r="81" spans="1:15" ht="19.5" customHeight="1" x14ac:dyDescent="0.2">
      <c r="A81" s="336">
        <v>23</v>
      </c>
      <c r="B81" s="231"/>
      <c r="C81" s="231"/>
      <c r="D81" s="66" t="s">
        <v>349</v>
      </c>
      <c r="E81" s="66" t="s">
        <v>350</v>
      </c>
      <c r="F81" s="66" t="s">
        <v>33</v>
      </c>
      <c r="G81" s="250">
        <v>36</v>
      </c>
      <c r="H81" s="81"/>
      <c r="I81" s="81"/>
      <c r="J81" s="81"/>
      <c r="K81" s="81"/>
      <c r="L81" s="81"/>
      <c r="M81" s="81"/>
      <c r="N81" s="81"/>
      <c r="O81" s="278">
        <f t="shared" si="9"/>
        <v>36</v>
      </c>
    </row>
    <row r="82" spans="1:15" ht="19.5" customHeight="1" x14ac:dyDescent="0.2">
      <c r="A82" s="336">
        <v>24</v>
      </c>
      <c r="B82" s="231"/>
      <c r="C82" s="231"/>
      <c r="D82" s="66" t="s">
        <v>318</v>
      </c>
      <c r="E82" s="66" t="s">
        <v>206</v>
      </c>
      <c r="F82" s="66" t="s">
        <v>47</v>
      </c>
      <c r="G82" s="250">
        <v>34</v>
      </c>
      <c r="H82" s="79"/>
      <c r="I82" s="79"/>
      <c r="J82" s="79"/>
      <c r="K82" s="79"/>
      <c r="L82" s="79"/>
      <c r="M82" s="79"/>
      <c r="N82" s="79"/>
      <c r="O82" s="278">
        <f t="shared" si="9"/>
        <v>34</v>
      </c>
    </row>
    <row r="83" spans="1:15" ht="19.5" customHeight="1" x14ac:dyDescent="0.2">
      <c r="A83" s="336">
        <v>25</v>
      </c>
      <c r="B83" s="231"/>
      <c r="C83" s="231"/>
      <c r="D83" s="66" t="s">
        <v>351</v>
      </c>
      <c r="E83" s="66" t="s">
        <v>352</v>
      </c>
      <c r="F83" s="66" t="s">
        <v>33</v>
      </c>
      <c r="G83" s="250">
        <v>27</v>
      </c>
      <c r="H83" s="81"/>
      <c r="I83" s="81"/>
      <c r="J83" s="81"/>
      <c r="K83" s="81"/>
      <c r="L83" s="81"/>
      <c r="M83" s="81"/>
      <c r="N83" s="81"/>
      <c r="O83" s="278">
        <f t="shared" si="9"/>
        <v>27</v>
      </c>
    </row>
    <row r="84" spans="1:15" ht="19.5" customHeight="1" x14ac:dyDescent="0.2">
      <c r="A84" s="336">
        <v>25</v>
      </c>
      <c r="B84" s="231"/>
      <c r="C84" s="231"/>
      <c r="D84" s="66" t="s">
        <v>478</v>
      </c>
      <c r="E84" s="66" t="s">
        <v>479</v>
      </c>
      <c r="F84" s="66" t="s">
        <v>107</v>
      </c>
      <c r="G84" s="250">
        <v>27</v>
      </c>
      <c r="H84" s="81"/>
      <c r="I84" s="81"/>
      <c r="J84" s="81"/>
      <c r="K84" s="81"/>
      <c r="L84" s="81"/>
      <c r="M84" s="81"/>
      <c r="N84" s="81"/>
      <c r="O84" s="278">
        <f t="shared" si="9"/>
        <v>27</v>
      </c>
    </row>
    <row r="85" spans="1:15" ht="19.5" customHeight="1" x14ac:dyDescent="0.2">
      <c r="A85" s="336">
        <v>27</v>
      </c>
      <c r="B85" s="50"/>
      <c r="C85" s="50"/>
      <c r="D85" s="66" t="s">
        <v>340</v>
      </c>
      <c r="E85" s="66" t="s">
        <v>480</v>
      </c>
      <c r="F85" s="66" t="s">
        <v>414</v>
      </c>
      <c r="G85" s="250">
        <v>25</v>
      </c>
      <c r="H85" s="81"/>
      <c r="I85" s="81"/>
      <c r="J85" s="81"/>
      <c r="K85" s="81"/>
      <c r="L85" s="81"/>
      <c r="M85" s="81"/>
      <c r="N85" s="81"/>
      <c r="O85" s="278">
        <f t="shared" si="9"/>
        <v>25</v>
      </c>
    </row>
    <row r="86" spans="1:15" ht="19.5" customHeight="1" x14ac:dyDescent="0.2">
      <c r="A86" s="336">
        <v>28</v>
      </c>
      <c r="B86" s="231"/>
      <c r="C86" s="231"/>
      <c r="D86" s="543" t="s">
        <v>60</v>
      </c>
      <c r="E86" s="543" t="s">
        <v>128</v>
      </c>
      <c r="F86" s="66" t="s">
        <v>443</v>
      </c>
      <c r="G86" s="250">
        <v>24</v>
      </c>
      <c r="H86" s="81"/>
      <c r="I86" s="81"/>
      <c r="J86" s="81"/>
      <c r="K86" s="81"/>
      <c r="L86" s="81"/>
      <c r="M86" s="81"/>
      <c r="N86" s="81"/>
      <c r="O86" s="278">
        <f t="shared" si="9"/>
        <v>24</v>
      </c>
    </row>
    <row r="87" spans="1:15" ht="19.5" customHeight="1" x14ac:dyDescent="0.2">
      <c r="A87" s="336">
        <v>28</v>
      </c>
      <c r="B87" s="50"/>
      <c r="C87" s="50"/>
      <c r="D87" s="66" t="s">
        <v>358</v>
      </c>
      <c r="E87" s="66" t="s">
        <v>359</v>
      </c>
      <c r="F87" s="66" t="s">
        <v>33</v>
      </c>
      <c r="G87" s="250">
        <v>24</v>
      </c>
      <c r="H87" s="81"/>
      <c r="I87" s="81"/>
      <c r="J87" s="81"/>
      <c r="K87" s="81"/>
      <c r="L87" s="81"/>
      <c r="M87" s="81"/>
      <c r="N87" s="81"/>
      <c r="O87" s="278">
        <f t="shared" si="9"/>
        <v>24</v>
      </c>
    </row>
    <row r="88" spans="1:15" ht="19.5" customHeight="1" x14ac:dyDescent="0.2">
      <c r="A88" s="336">
        <v>30</v>
      </c>
      <c r="B88" s="50"/>
      <c r="C88" s="50"/>
      <c r="D88" s="66" t="s">
        <v>219</v>
      </c>
      <c r="E88" s="66" t="s">
        <v>456</v>
      </c>
      <c r="F88" s="66" t="s">
        <v>55</v>
      </c>
      <c r="G88" s="250">
        <v>23</v>
      </c>
      <c r="H88" s="81"/>
      <c r="I88" s="81"/>
      <c r="J88" s="81"/>
      <c r="K88" s="81"/>
      <c r="L88" s="81"/>
      <c r="M88" s="81"/>
      <c r="N88" s="81"/>
      <c r="O88" s="278">
        <f t="shared" si="9"/>
        <v>23</v>
      </c>
    </row>
    <row r="89" spans="1:15" ht="19.5" customHeight="1" x14ac:dyDescent="0.2">
      <c r="A89" s="336">
        <v>30</v>
      </c>
      <c r="B89" s="57"/>
      <c r="C89" s="62" t="s">
        <v>10</v>
      </c>
      <c r="D89" s="66" t="s">
        <v>328</v>
      </c>
      <c r="E89" s="66" t="s">
        <v>329</v>
      </c>
      <c r="F89" s="66" t="s">
        <v>481</v>
      </c>
      <c r="G89" s="250">
        <v>23</v>
      </c>
      <c r="H89" s="81"/>
      <c r="I89" s="81"/>
      <c r="J89" s="81"/>
      <c r="K89" s="81"/>
      <c r="L89" s="81"/>
      <c r="M89" s="81"/>
      <c r="N89" s="81"/>
      <c r="O89" s="278">
        <f t="shared" si="9"/>
        <v>23</v>
      </c>
    </row>
    <row r="90" spans="1:15" ht="19.5" customHeight="1" x14ac:dyDescent="0.2">
      <c r="A90" s="336">
        <v>32</v>
      </c>
      <c r="B90" s="50"/>
      <c r="C90" s="50"/>
      <c r="D90" s="66" t="s">
        <v>62</v>
      </c>
      <c r="E90" s="66" t="s">
        <v>323</v>
      </c>
      <c r="F90" s="66" t="s">
        <v>47</v>
      </c>
      <c r="G90" s="243">
        <v>21</v>
      </c>
      <c r="H90" s="78"/>
      <c r="I90" s="78"/>
      <c r="J90" s="78"/>
      <c r="K90" s="78"/>
      <c r="L90" s="78"/>
      <c r="M90" s="78"/>
      <c r="N90" s="78"/>
      <c r="O90" s="338">
        <f t="shared" si="9"/>
        <v>21</v>
      </c>
    </row>
    <row r="91" spans="1:15" ht="19.5" customHeight="1" x14ac:dyDescent="0.2">
      <c r="A91" s="336">
        <v>32</v>
      </c>
      <c r="B91" s="50"/>
      <c r="C91" s="50"/>
      <c r="D91" s="66" t="s">
        <v>159</v>
      </c>
      <c r="E91" s="66" t="s">
        <v>112</v>
      </c>
      <c r="F91" s="66" t="s">
        <v>33</v>
      </c>
      <c r="G91" s="243">
        <v>21</v>
      </c>
      <c r="H91" s="78"/>
      <c r="I91" s="78"/>
      <c r="J91" s="78"/>
      <c r="K91" s="78"/>
      <c r="L91" s="78"/>
      <c r="M91" s="78"/>
      <c r="N91" s="78"/>
      <c r="O91" s="338">
        <f t="shared" si="9"/>
        <v>21</v>
      </c>
    </row>
    <row r="92" spans="1:15" ht="19.5" customHeight="1" x14ac:dyDescent="0.2">
      <c r="A92" s="336">
        <v>32</v>
      </c>
      <c r="B92" s="58"/>
      <c r="C92" s="58"/>
      <c r="D92" s="66" t="s">
        <v>484</v>
      </c>
      <c r="E92" s="66" t="s">
        <v>485</v>
      </c>
      <c r="F92" s="66" t="s">
        <v>55</v>
      </c>
      <c r="G92" s="243">
        <v>21</v>
      </c>
      <c r="H92" s="84"/>
      <c r="I92" s="84"/>
      <c r="J92" s="84"/>
      <c r="K92" s="84"/>
      <c r="L92" s="84"/>
      <c r="M92" s="84"/>
      <c r="N92" s="84"/>
      <c r="O92" s="338">
        <f t="shared" si="9"/>
        <v>21</v>
      </c>
    </row>
    <row r="93" spans="1:15" ht="19.5" customHeight="1" x14ac:dyDescent="0.2">
      <c r="A93" s="336">
        <v>32</v>
      </c>
      <c r="B93" s="57"/>
      <c r="C93" s="57"/>
      <c r="D93" s="66" t="s">
        <v>486</v>
      </c>
      <c r="E93" s="66" t="s">
        <v>487</v>
      </c>
      <c r="F93" s="66" t="s">
        <v>443</v>
      </c>
      <c r="G93" s="243">
        <v>21</v>
      </c>
      <c r="H93" s="84"/>
      <c r="I93" s="84"/>
      <c r="J93" s="84"/>
      <c r="K93" s="240"/>
      <c r="L93" s="84"/>
      <c r="M93" s="84"/>
      <c r="N93" s="84"/>
      <c r="O93" s="338">
        <f t="shared" si="9"/>
        <v>21</v>
      </c>
    </row>
    <row r="94" spans="1:15" ht="18" customHeight="1" x14ac:dyDescent="0.2">
      <c r="A94" s="336">
        <v>36</v>
      </c>
      <c r="B94" s="57"/>
      <c r="C94" s="57"/>
      <c r="D94" s="66" t="s">
        <v>488</v>
      </c>
      <c r="E94" s="66" t="s">
        <v>489</v>
      </c>
      <c r="F94" s="66" t="s">
        <v>107</v>
      </c>
      <c r="G94" s="243">
        <v>18</v>
      </c>
      <c r="H94" s="78"/>
      <c r="I94" s="78"/>
      <c r="J94" s="78"/>
      <c r="K94" s="78"/>
      <c r="L94" s="78"/>
      <c r="M94" s="78"/>
      <c r="N94" s="78"/>
      <c r="O94" s="338">
        <f t="shared" si="9"/>
        <v>18</v>
      </c>
    </row>
    <row r="95" spans="1:15" ht="18" customHeight="1" x14ac:dyDescent="0.2">
      <c r="A95" s="336">
        <v>36</v>
      </c>
      <c r="B95" s="57"/>
      <c r="C95" s="57"/>
      <c r="D95" s="66" t="s">
        <v>490</v>
      </c>
      <c r="E95" s="66" t="s">
        <v>491</v>
      </c>
      <c r="F95" s="66" t="s">
        <v>33</v>
      </c>
      <c r="G95" s="243">
        <v>18</v>
      </c>
      <c r="H95" s="81"/>
      <c r="I95" s="81"/>
      <c r="J95" s="81"/>
      <c r="K95" s="81"/>
      <c r="L95" s="81"/>
      <c r="M95" s="81"/>
      <c r="N95" s="81"/>
      <c r="O95" s="338">
        <f t="shared" si="9"/>
        <v>18</v>
      </c>
    </row>
    <row r="96" spans="1:15" ht="18" customHeight="1" x14ac:dyDescent="0.2">
      <c r="A96" s="336">
        <v>36</v>
      </c>
      <c r="B96" s="231"/>
      <c r="C96" s="231"/>
      <c r="D96" s="66" t="s">
        <v>492</v>
      </c>
      <c r="E96" s="66" t="s">
        <v>493</v>
      </c>
      <c r="F96" s="66" t="s">
        <v>55</v>
      </c>
      <c r="G96" s="243">
        <v>18</v>
      </c>
      <c r="H96" s="84"/>
      <c r="I96" s="84"/>
      <c r="J96" s="84"/>
      <c r="K96" s="84"/>
      <c r="L96" s="84"/>
      <c r="M96" s="84"/>
      <c r="N96" s="84"/>
      <c r="O96" s="338">
        <f t="shared" si="9"/>
        <v>18</v>
      </c>
    </row>
    <row r="97" spans="1:15" ht="19" customHeight="1" x14ac:dyDescent="0.2">
      <c r="A97" s="336">
        <v>39</v>
      </c>
      <c r="B97" s="57"/>
      <c r="C97" s="57"/>
      <c r="D97" s="66" t="s">
        <v>494</v>
      </c>
      <c r="E97" s="66" t="s">
        <v>495</v>
      </c>
      <c r="F97" s="66" t="s">
        <v>33</v>
      </c>
      <c r="G97" s="243">
        <v>17</v>
      </c>
      <c r="H97" s="84"/>
      <c r="I97" s="84"/>
      <c r="J97" s="84"/>
      <c r="K97" s="84"/>
      <c r="L97" s="84"/>
      <c r="M97" s="84"/>
      <c r="N97" s="84"/>
      <c r="O97" s="338">
        <f t="shared" si="9"/>
        <v>17</v>
      </c>
    </row>
    <row r="98" spans="1:15" ht="18" customHeight="1" x14ac:dyDescent="0.2">
      <c r="A98" s="336">
        <v>39</v>
      </c>
      <c r="B98" s="57"/>
      <c r="C98" s="57"/>
      <c r="D98" s="66" t="s">
        <v>496</v>
      </c>
      <c r="E98" s="66" t="s">
        <v>497</v>
      </c>
      <c r="F98" s="66" t="s">
        <v>55</v>
      </c>
      <c r="G98" s="243">
        <v>17</v>
      </c>
      <c r="H98" s="84"/>
      <c r="I98" s="84"/>
      <c r="J98" s="84"/>
      <c r="K98" s="84"/>
      <c r="L98" s="84"/>
      <c r="M98" s="84"/>
      <c r="N98" s="84"/>
      <c r="O98" s="338">
        <f t="shared" si="9"/>
        <v>17</v>
      </c>
    </row>
    <row r="99" spans="1:15" ht="19" customHeight="1" x14ac:dyDescent="0.2">
      <c r="A99" s="336">
        <v>41</v>
      </c>
      <c r="B99" s="120"/>
      <c r="C99" s="120"/>
      <c r="D99" s="67" t="s">
        <v>498</v>
      </c>
      <c r="E99" s="67" t="s">
        <v>499</v>
      </c>
      <c r="F99" s="67" t="s">
        <v>55</v>
      </c>
      <c r="G99" s="242">
        <v>16</v>
      </c>
      <c r="H99" s="112"/>
      <c r="I99" s="112"/>
      <c r="J99" s="112"/>
      <c r="K99" s="112"/>
      <c r="L99" s="112"/>
      <c r="M99" s="112"/>
      <c r="N99" s="112"/>
      <c r="O99" s="353">
        <f t="shared" si="9"/>
        <v>16</v>
      </c>
    </row>
    <row r="100" spans="1:15" ht="20" customHeight="1" x14ac:dyDescent="0.2">
      <c r="A100" s="473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</row>
    <row r="101" spans="1:15" ht="18" customHeight="1" x14ac:dyDescent="0.2">
      <c r="A101" s="472"/>
      <c r="B101" s="397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</row>
    <row r="102" spans="1:15" ht="18" customHeight="1" x14ac:dyDescent="0.2">
      <c r="A102" s="108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</row>
    <row r="103" spans="1:15" x14ac:dyDescent="0.15">
      <c r="D103" s="54" t="s">
        <v>10</v>
      </c>
    </row>
    <row r="105" spans="1:15" x14ac:dyDescent="0.15">
      <c r="K105" s="54"/>
    </row>
  </sheetData>
  <mergeCells count="4">
    <mergeCell ref="D1:F1"/>
    <mergeCell ref="D23:F23"/>
    <mergeCell ref="D39:F39"/>
    <mergeCell ref="D57:F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1"/>
  <sheetViews>
    <sheetView zoomScaleNormal="100" workbookViewId="0">
      <selection activeCell="H27" sqref="H27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210"/>
      <c r="B1" s="198" t="s">
        <v>566</v>
      </c>
      <c r="C1" s="139"/>
      <c r="D1" s="125" t="s">
        <v>12</v>
      </c>
      <c r="E1" s="125"/>
      <c r="F1" s="125"/>
      <c r="G1" s="204"/>
      <c r="H1" s="139"/>
      <c r="I1" s="139"/>
      <c r="J1" s="139"/>
      <c r="K1" s="139"/>
      <c r="L1" s="139"/>
      <c r="M1" s="139"/>
      <c r="N1" s="139"/>
      <c r="O1" s="139"/>
    </row>
    <row r="2" spans="1:16" ht="34.5" customHeight="1" thickTop="1" thickBot="1" x14ac:dyDescent="0.2">
      <c r="A2" s="126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29" t="s">
        <v>559</v>
      </c>
      <c r="H2" s="127" t="s">
        <v>661</v>
      </c>
      <c r="I2" s="265" t="s">
        <v>679</v>
      </c>
      <c r="J2" s="127" t="s">
        <v>694</v>
      </c>
      <c r="K2" s="127"/>
      <c r="L2" s="129"/>
      <c r="M2" s="127"/>
      <c r="N2" s="127"/>
      <c r="O2" s="130" t="s">
        <v>9</v>
      </c>
      <c r="P2" s="19"/>
    </row>
    <row r="3" spans="1:16" s="4" customFormat="1" ht="20" customHeight="1" thickTop="1" x14ac:dyDescent="0.2">
      <c r="A3" s="390">
        <v>1</v>
      </c>
      <c r="B3" s="66" t="s">
        <v>192</v>
      </c>
      <c r="C3" s="66" t="s">
        <v>211</v>
      </c>
      <c r="D3" s="66" t="s">
        <v>188</v>
      </c>
      <c r="E3" s="66" t="s">
        <v>189</v>
      </c>
      <c r="F3" s="66" t="s">
        <v>33</v>
      </c>
      <c r="G3" s="243">
        <v>62</v>
      </c>
      <c r="H3" s="284">
        <v>55</v>
      </c>
      <c r="I3" s="284">
        <v>51</v>
      </c>
      <c r="J3" s="284">
        <v>48</v>
      </c>
      <c r="K3" s="284"/>
      <c r="L3" s="284"/>
      <c r="M3" s="284"/>
      <c r="N3" s="284"/>
      <c r="O3" s="338">
        <f t="shared" ref="O3" si="0">SUM(G3:N3)</f>
        <v>216</v>
      </c>
      <c r="P3" s="20"/>
    </row>
    <row r="4" spans="1:16" s="4" customFormat="1" ht="20" customHeight="1" x14ac:dyDescent="0.2">
      <c r="A4" s="388">
        <v>1</v>
      </c>
      <c r="B4" s="66" t="s">
        <v>534</v>
      </c>
      <c r="C4" s="66" t="s">
        <v>442</v>
      </c>
      <c r="D4" s="66" t="s">
        <v>289</v>
      </c>
      <c r="E4" s="66" t="s">
        <v>104</v>
      </c>
      <c r="F4" s="66" t="s">
        <v>31</v>
      </c>
      <c r="G4" s="243">
        <v>53</v>
      </c>
      <c r="H4" s="79">
        <v>46</v>
      </c>
      <c r="I4" s="79">
        <v>60</v>
      </c>
      <c r="J4" s="79">
        <v>57</v>
      </c>
      <c r="K4" s="79"/>
      <c r="L4" s="79"/>
      <c r="M4" s="79"/>
      <c r="N4" s="79"/>
      <c r="O4" s="338">
        <f>SUM(G4:N4)</f>
        <v>216</v>
      </c>
      <c r="P4" s="20"/>
    </row>
    <row r="5" spans="1:16" ht="21.75" customHeight="1" x14ac:dyDescent="0.2">
      <c r="A5" s="388">
        <v>3</v>
      </c>
      <c r="B5" s="66" t="s">
        <v>78</v>
      </c>
      <c r="C5" s="66" t="s">
        <v>79</v>
      </c>
      <c r="D5" s="66" t="s">
        <v>80</v>
      </c>
      <c r="E5" s="66" t="s">
        <v>81</v>
      </c>
      <c r="F5" s="66" t="s">
        <v>55</v>
      </c>
      <c r="G5" s="243">
        <v>57</v>
      </c>
      <c r="H5" s="81">
        <v>36</v>
      </c>
      <c r="I5" s="81">
        <v>44</v>
      </c>
      <c r="J5" s="79">
        <v>41</v>
      </c>
      <c r="K5" s="79"/>
      <c r="L5" s="79"/>
      <c r="M5" s="79"/>
      <c r="N5" s="79"/>
      <c r="O5" s="338">
        <f>SUM(G5:N5)</f>
        <v>178</v>
      </c>
      <c r="P5" t="s">
        <v>10</v>
      </c>
    </row>
    <row r="6" spans="1:16" ht="21.75" customHeight="1" x14ac:dyDescent="0.2">
      <c r="A6" s="388">
        <v>4</v>
      </c>
      <c r="B6" s="66" t="s">
        <v>410</v>
      </c>
      <c r="C6" s="66" t="s">
        <v>411</v>
      </c>
      <c r="D6" s="66" t="s">
        <v>269</v>
      </c>
      <c r="E6" s="66" t="s">
        <v>270</v>
      </c>
      <c r="F6" s="66" t="s">
        <v>618</v>
      </c>
      <c r="G6" s="243">
        <v>62</v>
      </c>
      <c r="H6" s="82">
        <v>50</v>
      </c>
      <c r="I6" s="82">
        <v>55</v>
      </c>
      <c r="J6" s="123"/>
      <c r="K6" s="87"/>
      <c r="L6" s="87"/>
      <c r="M6" s="87"/>
      <c r="N6" s="87"/>
      <c r="O6" s="338">
        <f t="shared" ref="O6" si="1">SUM(G6:N6)</f>
        <v>167</v>
      </c>
    </row>
    <row r="7" spans="1:16" s="4" customFormat="1" ht="20" customHeight="1" x14ac:dyDescent="0.2">
      <c r="A7" s="388">
        <v>5</v>
      </c>
      <c r="B7" s="66" t="s">
        <v>390</v>
      </c>
      <c r="C7" s="66" t="s">
        <v>420</v>
      </c>
      <c r="D7" s="66" t="s">
        <v>421</v>
      </c>
      <c r="E7" s="66" t="s">
        <v>422</v>
      </c>
      <c r="F7" s="66" t="s">
        <v>247</v>
      </c>
      <c r="G7" s="243">
        <v>57</v>
      </c>
      <c r="H7" s="83"/>
      <c r="I7" s="83">
        <v>47</v>
      </c>
      <c r="J7" s="83">
        <v>44</v>
      </c>
      <c r="K7" s="83"/>
      <c r="L7" s="83"/>
      <c r="M7" s="83"/>
      <c r="N7" s="83"/>
      <c r="O7" s="338">
        <f>SUM(G7:N7)</f>
        <v>148</v>
      </c>
    </row>
    <row r="8" spans="1:16" s="4" customFormat="1" ht="20" customHeight="1" x14ac:dyDescent="0.2">
      <c r="A8" s="388">
        <v>6</v>
      </c>
      <c r="B8" s="66" t="s">
        <v>438</v>
      </c>
      <c r="C8" s="66" t="s">
        <v>439</v>
      </c>
      <c r="D8" s="66" t="s">
        <v>440</v>
      </c>
      <c r="E8" s="66" t="s">
        <v>441</v>
      </c>
      <c r="F8" s="66" t="s">
        <v>247</v>
      </c>
      <c r="G8" s="243">
        <v>38</v>
      </c>
      <c r="H8" s="232"/>
      <c r="I8" s="232">
        <v>40</v>
      </c>
      <c r="J8" s="232">
        <v>38</v>
      </c>
      <c r="K8" s="81"/>
      <c r="L8" s="81"/>
      <c r="M8" s="81"/>
      <c r="N8" s="81"/>
      <c r="O8" s="338">
        <f>SUM(G8:N8)</f>
        <v>116</v>
      </c>
    </row>
    <row r="9" spans="1:16" s="4" customFormat="1" ht="20" customHeight="1" x14ac:dyDescent="0.2">
      <c r="A9" s="388">
        <v>7</v>
      </c>
      <c r="B9" s="66" t="s">
        <v>74</v>
      </c>
      <c r="C9" s="66" t="s">
        <v>75</v>
      </c>
      <c r="D9" s="66" t="s">
        <v>76</v>
      </c>
      <c r="E9" s="66" t="s">
        <v>77</v>
      </c>
      <c r="F9" s="66" t="s">
        <v>32</v>
      </c>
      <c r="G9" s="243">
        <v>43</v>
      </c>
      <c r="H9" s="99"/>
      <c r="I9" s="99"/>
      <c r="J9" s="99">
        <v>52</v>
      </c>
      <c r="K9" s="99"/>
      <c r="L9" s="99"/>
      <c r="M9" s="99"/>
      <c r="N9" s="99"/>
      <c r="O9" s="338">
        <f>SUM(G9:N9)</f>
        <v>95</v>
      </c>
    </row>
    <row r="10" spans="1:16" ht="19.5" customHeight="1" x14ac:dyDescent="0.2">
      <c r="A10" s="388">
        <v>8</v>
      </c>
      <c r="B10" s="66" t="s">
        <v>615</v>
      </c>
      <c r="C10" s="66" t="s">
        <v>616</v>
      </c>
      <c r="D10" s="66" t="s">
        <v>617</v>
      </c>
      <c r="E10" s="66" t="s">
        <v>69</v>
      </c>
      <c r="F10" s="66" t="s">
        <v>32</v>
      </c>
      <c r="G10" s="243">
        <v>46</v>
      </c>
      <c r="H10" s="389">
        <v>42</v>
      </c>
      <c r="I10" s="389"/>
      <c r="J10" s="389"/>
      <c r="K10" s="81"/>
      <c r="L10" s="79"/>
      <c r="M10" s="79"/>
      <c r="N10" s="79"/>
      <c r="O10" s="338">
        <f>SUM(G10:N10)</f>
        <v>88</v>
      </c>
    </row>
    <row r="11" spans="1:16" ht="19.5" customHeight="1" x14ac:dyDescent="0.2">
      <c r="A11" s="388">
        <v>9</v>
      </c>
      <c r="B11" s="66" t="s">
        <v>84</v>
      </c>
      <c r="C11" s="66" t="s">
        <v>85</v>
      </c>
      <c r="D11" s="66" t="s">
        <v>82</v>
      </c>
      <c r="E11" s="66" t="s">
        <v>83</v>
      </c>
      <c r="F11" s="66" t="s">
        <v>55</v>
      </c>
      <c r="G11" s="243">
        <v>49</v>
      </c>
      <c r="H11" s="389"/>
      <c r="I11" s="389"/>
      <c r="J11" s="389"/>
      <c r="K11" s="81"/>
      <c r="L11" s="79"/>
      <c r="M11" s="79"/>
      <c r="N11" s="79"/>
      <c r="O11" s="338">
        <f t="shared" ref="O11" si="2">SUM(G11:N11)</f>
        <v>49</v>
      </c>
    </row>
    <row r="12" spans="1:16" ht="19.5" customHeight="1" x14ac:dyDescent="0.2">
      <c r="A12" s="388">
        <v>10</v>
      </c>
      <c r="B12" s="66" t="s">
        <v>217</v>
      </c>
      <c r="C12" s="66" t="s">
        <v>218</v>
      </c>
      <c r="D12" s="66" t="s">
        <v>273</v>
      </c>
      <c r="E12" s="66" t="s">
        <v>274</v>
      </c>
      <c r="F12" s="66" t="s">
        <v>55</v>
      </c>
      <c r="G12" s="243">
        <v>40</v>
      </c>
      <c r="H12" s="111"/>
      <c r="I12" s="111"/>
      <c r="J12" s="78"/>
      <c r="K12" s="78"/>
      <c r="L12" s="78"/>
      <c r="M12" s="78"/>
      <c r="N12" s="78"/>
      <c r="O12" s="338">
        <f>SUM(G12:N12)</f>
        <v>40</v>
      </c>
    </row>
    <row r="13" spans="1:16" ht="19.5" customHeight="1" x14ac:dyDescent="0.2">
      <c r="A13" s="388">
        <v>11</v>
      </c>
      <c r="B13" s="433" t="s">
        <v>253</v>
      </c>
      <c r="C13" s="433" t="s">
        <v>79</v>
      </c>
      <c r="D13" s="433" t="s">
        <v>105</v>
      </c>
      <c r="E13" s="433" t="s">
        <v>106</v>
      </c>
      <c r="F13" s="277" t="s">
        <v>55</v>
      </c>
      <c r="G13" s="243"/>
      <c r="H13" s="81">
        <v>39</v>
      </c>
      <c r="I13" s="81"/>
      <c r="J13" s="81"/>
      <c r="K13" s="81"/>
      <c r="L13" s="81"/>
      <c r="M13" s="81"/>
      <c r="N13" s="81"/>
      <c r="O13" s="338">
        <f>SUM(G13:N13)</f>
        <v>39</v>
      </c>
    </row>
    <row r="14" spans="1:16" ht="19.5" customHeight="1" x14ac:dyDescent="0.2">
      <c r="A14" s="491">
        <v>12</v>
      </c>
      <c r="B14" s="67" t="s">
        <v>215</v>
      </c>
      <c r="C14" s="67" t="s">
        <v>256</v>
      </c>
      <c r="D14" s="67" t="s">
        <v>293</v>
      </c>
      <c r="E14" s="67" t="s">
        <v>294</v>
      </c>
      <c r="F14" s="67" t="s">
        <v>33</v>
      </c>
      <c r="G14" s="242">
        <v>36</v>
      </c>
      <c r="H14" s="113"/>
      <c r="I14" s="113"/>
      <c r="J14" s="113"/>
      <c r="K14" s="375"/>
      <c r="L14" s="113"/>
      <c r="M14" s="113"/>
      <c r="N14" s="113"/>
      <c r="O14" s="353">
        <f>SUM(G14:N14)</f>
        <v>36</v>
      </c>
    </row>
    <row r="15" spans="1:16" ht="19.5" customHeight="1" x14ac:dyDescent="0.2">
      <c r="A15" s="388">
        <v>13</v>
      </c>
      <c r="B15" s="238" t="s">
        <v>70</v>
      </c>
      <c r="C15" s="238" t="s">
        <v>608</v>
      </c>
      <c r="D15" s="238" t="s">
        <v>305</v>
      </c>
      <c r="E15" s="238" t="s">
        <v>609</v>
      </c>
      <c r="F15" s="238" t="s">
        <v>210</v>
      </c>
      <c r="G15" s="243">
        <v>34</v>
      </c>
      <c r="H15" s="81"/>
      <c r="I15" s="81"/>
      <c r="J15" s="79"/>
      <c r="K15" s="79"/>
      <c r="L15" s="79"/>
      <c r="M15" s="79"/>
      <c r="N15" s="79"/>
      <c r="O15" s="278">
        <f>SUM(G15:N15)</f>
        <v>34</v>
      </c>
    </row>
    <row r="16" spans="1:16" ht="19.5" customHeight="1" x14ac:dyDescent="0.15">
      <c r="A16" s="388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</row>
    <row r="17" spans="1:18" ht="19.5" customHeight="1" x14ac:dyDescent="0.2">
      <c r="A17" s="388"/>
      <c r="B17" s="234"/>
      <c r="C17" s="234"/>
      <c r="D17" s="234"/>
      <c r="E17" s="234"/>
      <c r="F17" s="234"/>
      <c r="G17" s="81"/>
      <c r="H17" s="79"/>
      <c r="I17" s="79"/>
      <c r="J17" s="79"/>
      <c r="K17" s="273"/>
      <c r="L17" s="79"/>
      <c r="M17" s="79"/>
      <c r="N17" s="79"/>
      <c r="O17" s="102"/>
      <c r="P17" s="37"/>
      <c r="Q17" s="37"/>
    </row>
    <row r="18" spans="1:18" ht="19.5" customHeight="1" x14ac:dyDescent="0.15">
      <c r="A18" s="12"/>
      <c r="P18" s="37"/>
      <c r="Q18" s="37"/>
    </row>
    <row r="19" spans="1:18" ht="19.5" customHeight="1" x14ac:dyDescent="0.15">
      <c r="A19" s="12"/>
      <c r="G19" s="64"/>
      <c r="H19" s="91"/>
      <c r="I19" s="91"/>
      <c r="J19" s="91"/>
      <c r="K19" s="91"/>
      <c r="L19" s="90"/>
      <c r="M19" s="90"/>
      <c r="N19" s="90"/>
      <c r="O19" s="68"/>
      <c r="P19" s="37"/>
      <c r="Q19" s="37"/>
      <c r="R19" s="10"/>
    </row>
    <row r="20" spans="1:18" ht="19.5" customHeight="1" x14ac:dyDescent="0.15">
      <c r="A20" s="12"/>
      <c r="B20" s="52"/>
      <c r="C20" s="52"/>
      <c r="D20" s="52"/>
      <c r="E20" s="52"/>
      <c r="F20" s="52"/>
      <c r="G20" s="68"/>
      <c r="H20" s="68"/>
      <c r="I20" s="68"/>
      <c r="J20" s="91"/>
      <c r="K20" s="91"/>
      <c r="L20" s="90"/>
      <c r="M20" s="90"/>
      <c r="N20" s="90"/>
      <c r="O20" s="68"/>
      <c r="P20" s="37"/>
      <c r="Q20" s="37"/>
    </row>
    <row r="21" spans="1:18" ht="19.5" customHeight="1" x14ac:dyDescent="0.15">
      <c r="A21" s="12"/>
      <c r="B21" s="52"/>
      <c r="C21" s="52"/>
      <c r="D21" s="52"/>
      <c r="E21" s="52"/>
      <c r="F21" s="52"/>
      <c r="G21" s="68"/>
      <c r="H21" s="68"/>
      <c r="I21" s="68"/>
      <c r="J21" s="91"/>
      <c r="K21" s="91"/>
      <c r="L21" s="90"/>
      <c r="M21" s="90"/>
      <c r="N21" s="90"/>
      <c r="O21" s="68"/>
      <c r="P21" s="37"/>
      <c r="Q21" s="37"/>
    </row>
    <row r="22" spans="1:18" ht="19.5" customHeight="1" x14ac:dyDescent="0.15">
      <c r="A22" s="12"/>
      <c r="B22" s="52"/>
      <c r="C22" s="52"/>
      <c r="D22" s="92"/>
      <c r="E22" s="52"/>
      <c r="F22" s="52"/>
      <c r="G22" s="68"/>
      <c r="H22" s="89"/>
      <c r="I22" s="89"/>
      <c r="J22" s="89"/>
      <c r="K22" s="68"/>
      <c r="L22" s="90"/>
      <c r="M22" s="90"/>
      <c r="N22" s="90"/>
      <c r="O22" s="68"/>
      <c r="P22" s="37"/>
      <c r="Q22" s="37"/>
    </row>
    <row r="23" spans="1:18" ht="19.5" customHeight="1" x14ac:dyDescent="0.15">
      <c r="A23" s="12"/>
      <c r="B23" s="52"/>
      <c r="C23" s="52"/>
      <c r="D23" s="52"/>
      <c r="E23" s="52"/>
      <c r="F23" s="52"/>
      <c r="G23" s="68"/>
      <c r="H23" s="68"/>
      <c r="I23" s="68" t="s">
        <v>10</v>
      </c>
      <c r="J23" s="91"/>
      <c r="K23" s="91"/>
      <c r="L23" s="90"/>
      <c r="M23" s="90"/>
      <c r="N23" s="90"/>
      <c r="O23" s="68"/>
      <c r="P23" s="37"/>
      <c r="Q23" s="37"/>
    </row>
    <row r="24" spans="1:18" ht="19.5" customHeight="1" x14ac:dyDescent="0.15">
      <c r="A24" s="12"/>
      <c r="B24" s="52"/>
      <c r="C24" s="52"/>
      <c r="D24" s="52"/>
      <c r="E24" s="52"/>
      <c r="F24" s="52"/>
      <c r="G24" s="68"/>
      <c r="H24" s="65"/>
      <c r="I24" s="65"/>
      <c r="J24" s="91"/>
      <c r="K24" s="91"/>
      <c r="L24" s="93"/>
      <c r="M24" s="90"/>
      <c r="N24" s="90"/>
      <c r="O24" s="68"/>
      <c r="P24" s="37"/>
      <c r="Q24" s="37"/>
    </row>
    <row r="25" spans="1:18" ht="19.5" customHeight="1" x14ac:dyDescent="0.2">
      <c r="A25" s="12"/>
      <c r="B25" s="94"/>
      <c r="C25" s="94"/>
      <c r="D25" s="94"/>
      <c r="E25" s="94"/>
      <c r="F25" s="94"/>
      <c r="G25" s="65"/>
      <c r="H25" s="65"/>
      <c r="I25" s="65"/>
      <c r="J25" s="68"/>
      <c r="K25" s="68"/>
      <c r="L25" s="68"/>
      <c r="M25" s="68"/>
      <c r="N25" s="68"/>
      <c r="O25" s="68"/>
      <c r="P25" s="37"/>
      <c r="Q25" s="37"/>
    </row>
    <row r="26" spans="1:18" ht="19.5" customHeight="1" x14ac:dyDescent="0.15">
      <c r="P26" s="37"/>
      <c r="Q26" s="37"/>
    </row>
    <row r="27" spans="1:18" ht="19.5" customHeight="1" x14ac:dyDescent="0.15"/>
    <row r="28" spans="1:18" ht="19.5" customHeight="1" x14ac:dyDescent="0.15"/>
    <row r="29" spans="1:18" ht="19.5" customHeight="1" x14ac:dyDescent="0.15"/>
    <row r="30" spans="1:18" ht="19.5" customHeight="1" x14ac:dyDescent="0.15"/>
    <row r="31" spans="1:18" ht="19.5" customHeight="1" x14ac:dyDescent="0.15"/>
    <row r="32" spans="1:18" ht="19.5" customHeight="1" x14ac:dyDescent="0.15"/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>
      <c r="A39" s="7"/>
    </row>
    <row r="40" spans="1:14" ht="19.5" customHeight="1" x14ac:dyDescent="0.15">
      <c r="A40" s="7"/>
      <c r="B40" s="1"/>
      <c r="C40" s="1"/>
      <c r="D40" s="1"/>
      <c r="E40" s="1"/>
      <c r="F40" s="1"/>
      <c r="G40" s="2"/>
      <c r="H40" s="2"/>
      <c r="I40" s="2"/>
      <c r="J40" s="2"/>
      <c r="K40" s="2"/>
      <c r="L40" s="1"/>
      <c r="M40" s="1"/>
      <c r="N40" s="1"/>
    </row>
    <row r="41" spans="1:14" ht="19.5" customHeight="1" x14ac:dyDescent="0.15">
      <c r="A41" s="7"/>
      <c r="B41" s="1"/>
      <c r="C41" s="1"/>
      <c r="D41" s="1"/>
      <c r="E41" s="1"/>
      <c r="F41" s="1"/>
      <c r="G41" s="2"/>
      <c r="H41" s="2"/>
      <c r="I41" s="2"/>
      <c r="J41" s="2"/>
      <c r="K41" s="2"/>
      <c r="L41" s="1"/>
      <c r="M41" s="1"/>
      <c r="N41" s="1"/>
    </row>
    <row r="42" spans="1:14" ht="19.5" customHeight="1" x14ac:dyDescent="0.15">
      <c r="A42" s="7"/>
      <c r="B42" s="1"/>
      <c r="C42" s="1"/>
      <c r="D42" s="1"/>
      <c r="E42" s="1"/>
      <c r="F42" s="1"/>
      <c r="G42" s="2"/>
      <c r="H42" s="2"/>
      <c r="I42" s="2"/>
      <c r="J42" s="2"/>
      <c r="K42" s="2"/>
      <c r="L42" s="1"/>
      <c r="M42" s="1"/>
      <c r="N42" s="1"/>
    </row>
    <row r="43" spans="1:14" ht="19.5" customHeight="1" x14ac:dyDescent="0.15">
      <c r="A43" s="7"/>
      <c r="B43" s="1"/>
      <c r="C43" s="1"/>
      <c r="D43" s="1"/>
      <c r="E43" s="1"/>
      <c r="F43" s="1"/>
      <c r="G43" s="2"/>
      <c r="H43" s="2"/>
      <c r="I43" s="2"/>
      <c r="J43" s="2"/>
      <c r="K43" s="2"/>
      <c r="L43" s="1"/>
      <c r="M43" s="1"/>
      <c r="N43" s="1"/>
    </row>
    <row r="44" spans="1:14" ht="19.5" customHeight="1" x14ac:dyDescent="0.15">
      <c r="A44" s="7"/>
      <c r="B44" s="1"/>
      <c r="C44" s="1"/>
      <c r="D44" s="1"/>
      <c r="E44" s="1"/>
      <c r="F44" s="1"/>
      <c r="G44" s="2"/>
      <c r="H44" s="2"/>
      <c r="I44" s="2"/>
      <c r="J44" s="2"/>
      <c r="K44" s="2"/>
      <c r="L44" s="1"/>
      <c r="M44" s="1"/>
      <c r="N44" s="1"/>
    </row>
    <row r="45" spans="1:14" ht="19.5" customHeight="1" x14ac:dyDescent="0.15">
      <c r="A45" s="7"/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</sheetData>
  <sortState xmlns:xlrd2="http://schemas.microsoft.com/office/spreadsheetml/2017/richdata2" ref="A10:J11">
    <sortCondition ref="A10"/>
  </sortState>
  <phoneticPr fontId="0" type="noConversion"/>
  <pageMargins left="0.26" right="0" top="0.63" bottom="0" header="0.18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8"/>
  <sheetViews>
    <sheetView zoomScaleNormal="100" workbookViewId="0">
      <selection activeCell="I22" sqref="I22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190"/>
      <c r="B1" s="198" t="s">
        <v>566</v>
      </c>
      <c r="C1" s="141"/>
      <c r="D1" s="140" t="s">
        <v>13</v>
      </c>
      <c r="E1" s="140"/>
      <c r="F1" s="140"/>
      <c r="G1" s="191"/>
      <c r="H1" s="141"/>
      <c r="I1" s="141"/>
      <c r="J1" s="141"/>
      <c r="K1" s="141"/>
      <c r="L1" s="141"/>
      <c r="M1" s="141"/>
      <c r="N1" s="141"/>
      <c r="O1" s="141"/>
    </row>
    <row r="2" spans="1:16" ht="37.5" customHeight="1" thickTop="1" thickBot="1" x14ac:dyDescent="0.2">
      <c r="A2" s="127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29" t="s">
        <v>477</v>
      </c>
      <c r="H2" s="127" t="s">
        <v>661</v>
      </c>
      <c r="I2" s="127" t="s">
        <v>679</v>
      </c>
      <c r="J2" s="127" t="s">
        <v>694</v>
      </c>
      <c r="K2" s="127"/>
      <c r="L2" s="127"/>
      <c r="M2" s="127"/>
      <c r="N2" s="127"/>
      <c r="O2" s="149" t="s">
        <v>9</v>
      </c>
    </row>
    <row r="3" spans="1:16" ht="18.75" customHeight="1" thickTop="1" x14ac:dyDescent="0.2">
      <c r="A3" s="107">
        <v>1</v>
      </c>
      <c r="B3" s="66" t="s">
        <v>64</v>
      </c>
      <c r="C3" s="66" t="s">
        <v>65</v>
      </c>
      <c r="D3" s="66" t="s">
        <v>66</v>
      </c>
      <c r="E3" s="66" t="s">
        <v>67</v>
      </c>
      <c r="F3" s="66" t="s">
        <v>210</v>
      </c>
      <c r="G3" s="250">
        <v>57</v>
      </c>
      <c r="H3" s="81">
        <v>55</v>
      </c>
      <c r="I3" s="243">
        <v>62</v>
      </c>
      <c r="J3" s="243">
        <v>57</v>
      </c>
      <c r="K3" s="243"/>
      <c r="L3" s="243"/>
      <c r="M3" s="243"/>
      <c r="N3" s="243"/>
      <c r="O3" s="338">
        <f>SUM(G3:N3)</f>
        <v>231</v>
      </c>
    </row>
    <row r="4" spans="1:16" ht="18.75" customHeight="1" x14ac:dyDescent="0.2">
      <c r="A4" s="107">
        <v>2</v>
      </c>
      <c r="B4" s="66" t="s">
        <v>192</v>
      </c>
      <c r="C4" s="66" t="s">
        <v>211</v>
      </c>
      <c r="D4" s="66" t="s">
        <v>188</v>
      </c>
      <c r="E4" s="66" t="s">
        <v>189</v>
      </c>
      <c r="F4" s="66" t="s">
        <v>33</v>
      </c>
      <c r="G4" s="250">
        <v>62</v>
      </c>
      <c r="H4" s="81">
        <v>50</v>
      </c>
      <c r="I4" s="81">
        <v>57</v>
      </c>
      <c r="J4" s="81">
        <v>52</v>
      </c>
      <c r="K4" s="81"/>
      <c r="L4" s="81"/>
      <c r="M4" s="81"/>
      <c r="N4" s="81"/>
      <c r="O4" s="338">
        <f t="shared" ref="O4" si="0">SUM(G4:N4)</f>
        <v>221</v>
      </c>
    </row>
    <row r="5" spans="1:16" ht="17.25" customHeight="1" x14ac:dyDescent="0.2">
      <c r="A5" s="107">
        <v>3</v>
      </c>
      <c r="B5" s="66" t="s">
        <v>410</v>
      </c>
      <c r="C5" s="66" t="s">
        <v>411</v>
      </c>
      <c r="D5" s="66" t="s">
        <v>269</v>
      </c>
      <c r="E5" s="66" t="s">
        <v>270</v>
      </c>
      <c r="F5" s="66" t="s">
        <v>552</v>
      </c>
      <c r="G5" s="250">
        <v>53</v>
      </c>
      <c r="H5" s="78">
        <v>46</v>
      </c>
      <c r="I5" s="78">
        <v>49</v>
      </c>
      <c r="J5" s="78"/>
      <c r="K5" s="78"/>
      <c r="L5" s="78"/>
      <c r="M5" s="78"/>
      <c r="N5" s="78"/>
      <c r="O5" s="338">
        <f t="shared" ref="O5:O10" si="1">SUM(G5:N5)</f>
        <v>148</v>
      </c>
    </row>
    <row r="6" spans="1:16" ht="17.25" customHeight="1" x14ac:dyDescent="0.2">
      <c r="A6" s="107">
        <v>4</v>
      </c>
      <c r="B6" s="66" t="s">
        <v>390</v>
      </c>
      <c r="C6" s="66" t="s">
        <v>420</v>
      </c>
      <c r="D6" s="66" t="s">
        <v>421</v>
      </c>
      <c r="E6" s="66" t="s">
        <v>422</v>
      </c>
      <c r="F6" s="66" t="s">
        <v>247</v>
      </c>
      <c r="G6" s="250">
        <v>57</v>
      </c>
      <c r="H6" s="79"/>
      <c r="I6" s="79">
        <v>46</v>
      </c>
      <c r="J6" s="79">
        <v>41</v>
      </c>
      <c r="K6" s="79"/>
      <c r="L6" s="47"/>
      <c r="M6" s="47"/>
      <c r="N6" s="81"/>
      <c r="O6" s="338">
        <f t="shared" si="1"/>
        <v>144</v>
      </c>
    </row>
    <row r="7" spans="1:16" ht="17.25" customHeight="1" x14ac:dyDescent="0.2">
      <c r="A7" s="107">
        <v>5</v>
      </c>
      <c r="B7" s="66" t="s">
        <v>534</v>
      </c>
      <c r="C7" s="66" t="s">
        <v>442</v>
      </c>
      <c r="D7" s="66" t="s">
        <v>289</v>
      </c>
      <c r="E7" s="66" t="s">
        <v>104</v>
      </c>
      <c r="F7" s="66" t="s">
        <v>31</v>
      </c>
      <c r="G7" s="250">
        <v>46</v>
      </c>
      <c r="H7" s="81"/>
      <c r="I7" s="81">
        <v>53</v>
      </c>
      <c r="J7" s="81">
        <v>44</v>
      </c>
      <c r="K7" s="81"/>
      <c r="L7" s="81"/>
      <c r="M7" s="81"/>
      <c r="N7" s="81"/>
      <c r="O7" s="338">
        <f t="shared" si="1"/>
        <v>143</v>
      </c>
    </row>
    <row r="8" spans="1:16" ht="18" customHeight="1" x14ac:dyDescent="0.2">
      <c r="A8" s="107">
        <v>6</v>
      </c>
      <c r="B8" s="66" t="s">
        <v>78</v>
      </c>
      <c r="C8" s="66" t="s">
        <v>79</v>
      </c>
      <c r="D8" s="66" t="s">
        <v>80</v>
      </c>
      <c r="E8" s="66" t="s">
        <v>81</v>
      </c>
      <c r="F8" s="66" t="s">
        <v>55</v>
      </c>
      <c r="G8" s="250">
        <v>49</v>
      </c>
      <c r="H8" s="81">
        <v>36</v>
      </c>
      <c r="I8" s="243"/>
      <c r="J8" s="243">
        <v>38</v>
      </c>
      <c r="K8" s="243"/>
      <c r="L8" s="243"/>
      <c r="M8" s="243"/>
      <c r="N8" s="243"/>
      <c r="O8" s="338">
        <f t="shared" si="1"/>
        <v>123</v>
      </c>
    </row>
    <row r="9" spans="1:16" ht="19" customHeight="1" x14ac:dyDescent="0.2">
      <c r="A9" s="107">
        <v>7</v>
      </c>
      <c r="B9" s="67" t="s">
        <v>438</v>
      </c>
      <c r="C9" s="67" t="s">
        <v>439</v>
      </c>
      <c r="D9" s="67" t="s">
        <v>440</v>
      </c>
      <c r="E9" s="67" t="s">
        <v>441</v>
      </c>
      <c r="F9" s="67" t="s">
        <v>247</v>
      </c>
      <c r="G9" s="463">
        <v>34</v>
      </c>
      <c r="H9" s="112"/>
      <c r="I9" s="112">
        <v>44</v>
      </c>
      <c r="J9" s="112">
        <v>35</v>
      </c>
      <c r="K9" s="112"/>
      <c r="L9" s="112"/>
      <c r="M9" s="112"/>
      <c r="N9" s="112"/>
      <c r="O9" s="353">
        <f t="shared" si="1"/>
        <v>113</v>
      </c>
    </row>
    <row r="10" spans="1:16" ht="18" customHeight="1" x14ac:dyDescent="0.2">
      <c r="A10" s="107">
        <v>8</v>
      </c>
      <c r="B10" s="66" t="s">
        <v>74</v>
      </c>
      <c r="C10" s="66" t="s">
        <v>75</v>
      </c>
      <c r="D10" s="66" t="s">
        <v>76</v>
      </c>
      <c r="E10" s="66" t="s">
        <v>77</v>
      </c>
      <c r="F10" s="66" t="s">
        <v>32</v>
      </c>
      <c r="G10" s="250">
        <v>57</v>
      </c>
      <c r="H10" s="81"/>
      <c r="I10" s="81"/>
      <c r="J10" s="81">
        <v>48</v>
      </c>
      <c r="K10" s="81"/>
      <c r="L10" s="81"/>
      <c r="M10" s="81"/>
      <c r="N10" s="81"/>
      <c r="O10" s="338">
        <f t="shared" si="1"/>
        <v>105</v>
      </c>
    </row>
    <row r="11" spans="1:16" ht="18" customHeight="1" x14ac:dyDescent="0.2">
      <c r="A11" s="107">
        <v>9</v>
      </c>
      <c r="B11" s="66" t="s">
        <v>217</v>
      </c>
      <c r="C11" s="66" t="s">
        <v>218</v>
      </c>
      <c r="D11" s="349" t="s">
        <v>273</v>
      </c>
      <c r="E11" s="349" t="s">
        <v>274</v>
      </c>
      <c r="F11" s="66" t="s">
        <v>55</v>
      </c>
      <c r="G11" s="250">
        <v>43</v>
      </c>
      <c r="H11" s="81"/>
      <c r="I11" s="81"/>
      <c r="J11" s="81"/>
      <c r="K11" s="81"/>
      <c r="L11" s="81"/>
      <c r="M11" s="81"/>
      <c r="N11" s="81"/>
      <c r="O11" s="338">
        <f t="shared" ref="O11:O16" si="2">SUM(G11:N11)</f>
        <v>43</v>
      </c>
    </row>
    <row r="12" spans="1:16" ht="17.25" customHeight="1" x14ac:dyDescent="0.2">
      <c r="A12" s="107">
        <v>10</v>
      </c>
      <c r="B12" s="433" t="s">
        <v>253</v>
      </c>
      <c r="C12" s="433" t="s">
        <v>79</v>
      </c>
      <c r="D12" s="433" t="s">
        <v>105</v>
      </c>
      <c r="E12" s="433" t="s">
        <v>106</v>
      </c>
      <c r="F12" s="277" t="s">
        <v>55</v>
      </c>
      <c r="G12" s="250"/>
      <c r="H12" s="81">
        <v>42</v>
      </c>
      <c r="I12" s="81"/>
      <c r="J12" s="81"/>
      <c r="K12" s="81"/>
      <c r="L12" s="81"/>
      <c r="M12" s="81"/>
      <c r="N12" s="81"/>
      <c r="O12" s="338">
        <f t="shared" si="2"/>
        <v>42</v>
      </c>
    </row>
    <row r="13" spans="1:16" ht="17.25" customHeight="1" x14ac:dyDescent="0.2">
      <c r="A13" s="107">
        <v>11</v>
      </c>
      <c r="B13" s="66" t="s">
        <v>84</v>
      </c>
      <c r="C13" s="66" t="s">
        <v>85</v>
      </c>
      <c r="D13" s="66" t="s">
        <v>82</v>
      </c>
      <c r="E13" s="66" t="s">
        <v>83</v>
      </c>
      <c r="F13" s="66" t="s">
        <v>55</v>
      </c>
      <c r="G13" s="343">
        <v>40</v>
      </c>
      <c r="H13" s="81"/>
      <c r="I13" s="243"/>
      <c r="J13" s="243"/>
      <c r="K13" s="243"/>
      <c r="L13" s="243"/>
      <c r="M13" s="243"/>
      <c r="N13" s="243"/>
      <c r="O13" s="338">
        <f t="shared" si="2"/>
        <v>40</v>
      </c>
    </row>
    <row r="14" spans="1:16" ht="18" customHeight="1" x14ac:dyDescent="0.2">
      <c r="A14" s="107">
        <v>12</v>
      </c>
      <c r="B14" s="433" t="s">
        <v>615</v>
      </c>
      <c r="C14" s="433" t="s">
        <v>616</v>
      </c>
      <c r="D14" s="433" t="s">
        <v>617</v>
      </c>
      <c r="E14" s="433" t="s">
        <v>69</v>
      </c>
      <c r="F14" s="277" t="s">
        <v>32</v>
      </c>
      <c r="G14" s="344"/>
      <c r="H14" s="112">
        <v>39</v>
      </c>
      <c r="I14" s="242"/>
      <c r="J14" s="242"/>
      <c r="K14" s="242"/>
      <c r="L14" s="242"/>
      <c r="M14" s="242"/>
      <c r="N14" s="242"/>
      <c r="O14" s="338">
        <f t="shared" si="2"/>
        <v>39</v>
      </c>
    </row>
    <row r="15" spans="1:16" ht="19" customHeight="1" x14ac:dyDescent="0.2">
      <c r="A15" s="107">
        <v>13</v>
      </c>
      <c r="B15" s="66" t="s">
        <v>424</v>
      </c>
      <c r="C15" s="66" t="s">
        <v>425</v>
      </c>
      <c r="D15" s="66" t="s">
        <v>366</v>
      </c>
      <c r="E15" s="66" t="s">
        <v>367</v>
      </c>
      <c r="F15" s="66" t="s">
        <v>73</v>
      </c>
      <c r="G15" s="344">
        <v>38</v>
      </c>
      <c r="H15" s="305"/>
      <c r="I15" s="305"/>
      <c r="J15" s="305"/>
      <c r="K15" s="305"/>
      <c r="L15" s="309"/>
      <c r="M15" s="309"/>
      <c r="N15" s="309"/>
      <c r="O15" s="338">
        <f t="shared" si="2"/>
        <v>38</v>
      </c>
      <c r="P15" s="19"/>
    </row>
    <row r="16" spans="1:16" ht="19" customHeight="1" x14ac:dyDescent="0.2">
      <c r="A16" s="107">
        <v>14</v>
      </c>
      <c r="B16" s="66" t="s">
        <v>215</v>
      </c>
      <c r="C16" s="66" t="s">
        <v>256</v>
      </c>
      <c r="D16" s="66" t="s">
        <v>293</v>
      </c>
      <c r="E16" s="66" t="s">
        <v>294</v>
      </c>
      <c r="F16" s="66" t="s">
        <v>33</v>
      </c>
      <c r="G16" s="344">
        <v>36</v>
      </c>
      <c r="H16" s="81"/>
      <c r="I16" s="81"/>
      <c r="J16" s="81"/>
      <c r="K16" s="81"/>
      <c r="L16" s="81"/>
      <c r="M16" s="81"/>
      <c r="N16" s="81"/>
      <c r="O16" s="338">
        <f t="shared" si="2"/>
        <v>36</v>
      </c>
      <c r="P16" s="19"/>
    </row>
    <row r="17" spans="1:16" ht="18.75" customHeight="1" x14ac:dyDescent="0.15">
      <c r="A17" s="321"/>
      <c r="B17" s="231"/>
      <c r="C17" s="231"/>
      <c r="D17" s="231"/>
      <c r="E17" s="231"/>
      <c r="F17" s="231"/>
      <c r="G17" s="231"/>
      <c r="H17" s="231"/>
      <c r="I17" s="243"/>
      <c r="J17" s="243"/>
      <c r="K17" s="243"/>
      <c r="L17" s="243"/>
      <c r="M17" s="243"/>
      <c r="N17" s="243"/>
      <c r="O17" s="231"/>
      <c r="P17" s="33"/>
    </row>
    <row r="18" spans="1:16" ht="18.75" customHeight="1" x14ac:dyDescent="0.2">
      <c r="A18" s="321"/>
      <c r="B18" s="234"/>
      <c r="C18" s="234"/>
      <c r="D18" s="234"/>
      <c r="E18" s="234"/>
      <c r="F18" s="234"/>
      <c r="G18" s="231"/>
      <c r="H18" s="231"/>
      <c r="I18" s="231"/>
      <c r="J18" s="231"/>
      <c r="K18" s="243"/>
      <c r="L18" s="243"/>
      <c r="M18" s="243"/>
      <c r="N18" s="243"/>
      <c r="O18" s="30"/>
      <c r="P18" s="33"/>
    </row>
    <row r="19" spans="1:16" ht="16.5" customHeight="1" x14ac:dyDescent="0.2">
      <c r="A19" s="321"/>
      <c r="B19" s="275"/>
      <c r="C19" s="275"/>
      <c r="D19" s="275"/>
      <c r="E19" s="275"/>
      <c r="F19" s="275"/>
      <c r="G19" s="81"/>
      <c r="H19" s="79"/>
      <c r="I19" s="79"/>
      <c r="J19" s="79"/>
      <c r="K19" s="79"/>
      <c r="L19" s="81"/>
      <c r="M19" s="81"/>
      <c r="N19" s="81"/>
      <c r="O19" s="30"/>
    </row>
    <row r="20" spans="1:16" ht="16.5" customHeight="1" x14ac:dyDescent="0.15">
      <c r="A20" s="105"/>
    </row>
    <row r="21" spans="1:16" ht="17.25" customHeight="1" x14ac:dyDescent="0.15">
      <c r="A21" s="105"/>
      <c r="B21" s="52"/>
      <c r="C21" s="52"/>
      <c r="D21" s="52"/>
      <c r="E21" s="52"/>
      <c r="F21" s="52"/>
      <c r="G21" s="106"/>
      <c r="H21" s="65"/>
      <c r="I21" s="68"/>
      <c r="J21" s="68"/>
      <c r="K21" s="68"/>
      <c r="L21" s="68"/>
      <c r="M21" s="68"/>
      <c r="N21" s="68"/>
      <c r="O21" s="33"/>
    </row>
    <row r="22" spans="1:16" ht="18" customHeight="1" x14ac:dyDescent="0.15">
      <c r="A22" s="105"/>
      <c r="B22" s="52"/>
      <c r="C22" s="52"/>
      <c r="D22" s="52"/>
      <c r="E22" s="52"/>
      <c r="F22" s="52"/>
      <c r="G22" s="106"/>
      <c r="H22" s="90"/>
      <c r="I22" s="68"/>
      <c r="J22" s="68"/>
      <c r="K22" s="68"/>
      <c r="L22" s="90"/>
      <c r="M22" s="90"/>
      <c r="N22" s="68"/>
      <c r="O22" s="33"/>
    </row>
    <row r="23" spans="1:16" ht="18.75" customHeight="1" x14ac:dyDescent="0.15">
      <c r="A23" s="105"/>
      <c r="B23" s="52"/>
      <c r="C23" s="52"/>
      <c r="D23" s="52"/>
      <c r="E23" s="52"/>
      <c r="F23" s="52"/>
      <c r="G23" s="106"/>
      <c r="H23" s="90"/>
      <c r="I23" s="90"/>
      <c r="J23" s="90"/>
      <c r="K23" s="90"/>
      <c r="L23" s="68"/>
      <c r="M23" s="68"/>
      <c r="N23" s="68"/>
      <c r="O23" s="33"/>
    </row>
    <row r="24" spans="1:16" ht="17.25" customHeight="1" x14ac:dyDescent="0.15">
      <c r="A24" s="105"/>
      <c r="B24" s="52"/>
      <c r="C24" s="52"/>
      <c r="D24" s="52"/>
      <c r="E24" s="52"/>
      <c r="F24" s="52"/>
      <c r="G24" s="106"/>
      <c r="H24" s="90"/>
      <c r="I24" s="68"/>
      <c r="J24" s="68"/>
      <c r="K24" s="68"/>
      <c r="L24" s="90"/>
      <c r="M24" s="90"/>
      <c r="N24" s="68"/>
      <c r="O24" s="33"/>
    </row>
    <row r="25" spans="1:16" ht="18" customHeight="1" x14ac:dyDescent="0.2">
      <c r="A25" s="105"/>
      <c r="B25" s="244"/>
      <c r="C25" s="244"/>
      <c r="D25" s="244"/>
      <c r="E25" s="244"/>
      <c r="F25" s="244"/>
      <c r="L25" s="68"/>
      <c r="M25" s="68"/>
      <c r="N25" s="68"/>
      <c r="O25" s="33"/>
    </row>
    <row r="26" spans="1:16" ht="18" customHeight="1" x14ac:dyDescent="0.15">
      <c r="A26" s="105"/>
      <c r="B26" s="52"/>
      <c r="C26" s="52"/>
      <c r="D26" s="52"/>
      <c r="E26" s="52"/>
      <c r="F26" s="52"/>
      <c r="G26" s="106"/>
      <c r="H26" s="68"/>
      <c r="I26" s="68"/>
      <c r="J26" s="68"/>
      <c r="K26" s="68"/>
      <c r="L26" s="68"/>
      <c r="M26" s="68"/>
      <c r="N26" s="68"/>
      <c r="O26" s="33"/>
    </row>
    <row r="27" spans="1:16" ht="18" customHeight="1" x14ac:dyDescent="0.15">
      <c r="A27" s="105"/>
      <c r="B27" s="52"/>
      <c r="C27" s="52"/>
      <c r="D27" s="52"/>
      <c r="E27" s="52"/>
      <c r="F27" s="52"/>
      <c r="G27" s="106"/>
      <c r="H27" s="90"/>
      <c r="I27" s="90"/>
      <c r="J27" s="90"/>
      <c r="K27" s="90"/>
      <c r="L27" s="68"/>
      <c r="M27" s="68"/>
      <c r="N27" s="68"/>
      <c r="O27" s="33"/>
    </row>
    <row r="28" spans="1:16" ht="18.75" customHeight="1" x14ac:dyDescent="0.15"/>
    <row r="29" spans="1:16" ht="18" customHeight="1" x14ac:dyDescent="0.15"/>
    <row r="30" spans="1:16" ht="20" customHeight="1" x14ac:dyDescent="0.15"/>
    <row r="31" spans="1:16" ht="18" customHeight="1" x14ac:dyDescent="0.15"/>
    <row r="32" spans="1:16" ht="18" customHeight="1" x14ac:dyDescent="0.15"/>
    <row r="33" spans="6:6" ht="18" customHeight="1" x14ac:dyDescent="0.15"/>
    <row r="34" spans="6:6" ht="16" customHeight="1" x14ac:dyDescent="0.15"/>
    <row r="35" spans="6:6" ht="18" customHeight="1" x14ac:dyDescent="0.15"/>
    <row r="36" spans="6:6" ht="18" customHeight="1" x14ac:dyDescent="0.15"/>
    <row r="37" spans="6:6" ht="16" customHeight="1" x14ac:dyDescent="0.15"/>
    <row r="38" spans="6:6" ht="18" customHeight="1" x14ac:dyDescent="0.15"/>
    <row r="39" spans="6:6" ht="16" customHeight="1" x14ac:dyDescent="0.15"/>
    <row r="40" spans="6:6" ht="16" customHeight="1" x14ac:dyDescent="0.15"/>
    <row r="41" spans="6:6" ht="18" customHeight="1" x14ac:dyDescent="0.15"/>
    <row r="42" spans="6:6" ht="19" customHeight="1" x14ac:dyDescent="0.15"/>
    <row r="48" spans="6:6" x14ac:dyDescent="0.15">
      <c r="F48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72"/>
  <sheetViews>
    <sheetView topLeftCell="A126" zoomScale="96" zoomScaleNormal="100" workbookViewId="0">
      <selection activeCell="H55" sqref="H55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6.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188"/>
      <c r="B1" s="201" t="s">
        <v>8</v>
      </c>
      <c r="C1" s="189"/>
      <c r="D1" s="532" t="s">
        <v>12</v>
      </c>
      <c r="E1" s="532"/>
      <c r="F1" s="532"/>
      <c r="G1" s="202"/>
      <c r="H1" s="202"/>
      <c r="I1" s="189"/>
      <c r="J1" s="189"/>
      <c r="K1" s="189"/>
      <c r="L1" s="189"/>
      <c r="M1" s="189"/>
      <c r="N1" s="189"/>
      <c r="O1" s="189"/>
    </row>
    <row r="2" spans="1:18" ht="34" customHeight="1" thickTop="1" thickBot="1" x14ac:dyDescent="0.2">
      <c r="A2" s="126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200" t="s">
        <v>559</v>
      </c>
      <c r="H2" s="179" t="s">
        <v>560</v>
      </c>
      <c r="I2" s="179" t="s">
        <v>679</v>
      </c>
      <c r="J2" s="179" t="s">
        <v>562</v>
      </c>
      <c r="K2" s="179"/>
      <c r="L2" s="200"/>
      <c r="M2" s="127"/>
      <c r="N2" s="127"/>
      <c r="O2" s="130" t="s">
        <v>9</v>
      </c>
    </row>
    <row r="3" spans="1:18" s="4" customFormat="1" ht="20" customHeight="1" thickTop="1" x14ac:dyDescent="0.2">
      <c r="A3" s="391">
        <v>1</v>
      </c>
      <c r="B3" s="66" t="s">
        <v>433</v>
      </c>
      <c r="C3" s="66" t="s">
        <v>434</v>
      </c>
      <c r="D3" s="66" t="s">
        <v>148</v>
      </c>
      <c r="E3" s="66" t="s">
        <v>149</v>
      </c>
      <c r="F3" s="101" t="s">
        <v>33</v>
      </c>
      <c r="G3" s="243">
        <v>53</v>
      </c>
      <c r="H3" s="81">
        <v>51</v>
      </c>
      <c r="I3" s="81">
        <v>52</v>
      </c>
      <c r="J3" s="81">
        <v>48</v>
      </c>
      <c r="K3" s="81"/>
      <c r="L3" s="81"/>
      <c r="M3" s="81"/>
      <c r="N3" s="81"/>
      <c r="O3" s="55">
        <f t="shared" ref="O3:O7" si="0">SUM(G3:N3)</f>
        <v>204</v>
      </c>
    </row>
    <row r="4" spans="1:18" s="4" customFormat="1" ht="20" customHeight="1" x14ac:dyDescent="0.2">
      <c r="A4" s="392">
        <v>2</v>
      </c>
      <c r="B4" s="66" t="s">
        <v>131</v>
      </c>
      <c r="C4" s="66" t="s">
        <v>132</v>
      </c>
      <c r="D4" s="66" t="s">
        <v>308</v>
      </c>
      <c r="E4" s="66" t="s">
        <v>309</v>
      </c>
      <c r="F4" s="101" t="s">
        <v>443</v>
      </c>
      <c r="G4" s="243">
        <v>62</v>
      </c>
      <c r="H4" s="81"/>
      <c r="I4" s="81">
        <v>61</v>
      </c>
      <c r="J4" s="81">
        <v>57</v>
      </c>
      <c r="K4" s="81"/>
      <c r="L4" s="81"/>
      <c r="M4" s="81"/>
      <c r="N4" s="81"/>
      <c r="O4" s="55">
        <f t="shared" si="0"/>
        <v>180</v>
      </c>
    </row>
    <row r="5" spans="1:18" s="4" customFormat="1" ht="20" customHeight="1" x14ac:dyDescent="0.2">
      <c r="A5" s="44">
        <v>3</v>
      </c>
      <c r="B5" s="66" t="s">
        <v>133</v>
      </c>
      <c r="C5" s="66" t="s">
        <v>134</v>
      </c>
      <c r="D5" s="66" t="s">
        <v>135</v>
      </c>
      <c r="E5" s="66" t="s">
        <v>136</v>
      </c>
      <c r="F5" s="66" t="s">
        <v>31</v>
      </c>
      <c r="G5" s="243">
        <v>57</v>
      </c>
      <c r="H5" s="81"/>
      <c r="I5" s="81">
        <v>48</v>
      </c>
      <c r="J5" s="81">
        <v>52</v>
      </c>
      <c r="K5" s="81"/>
      <c r="L5" s="81"/>
      <c r="M5" s="81"/>
      <c r="N5" s="235"/>
      <c r="O5" s="55">
        <f t="shared" si="0"/>
        <v>157</v>
      </c>
    </row>
    <row r="6" spans="1:18" s="4" customFormat="1" ht="20" customHeight="1" x14ac:dyDescent="0.2">
      <c r="A6" s="392">
        <v>4</v>
      </c>
      <c r="B6" s="66" t="s">
        <v>144</v>
      </c>
      <c r="C6" s="66" t="s">
        <v>145</v>
      </c>
      <c r="D6" s="66" t="s">
        <v>172</v>
      </c>
      <c r="E6" s="66" t="s">
        <v>173</v>
      </c>
      <c r="F6" s="66" t="s">
        <v>32</v>
      </c>
      <c r="G6" s="243">
        <v>49</v>
      </c>
      <c r="H6" s="81">
        <v>56</v>
      </c>
      <c r="I6" s="81"/>
      <c r="J6" s="81">
        <v>41</v>
      </c>
      <c r="K6" s="81"/>
      <c r="L6" s="81"/>
      <c r="M6" s="81"/>
      <c r="N6" s="81"/>
      <c r="O6" s="55">
        <f t="shared" si="0"/>
        <v>146</v>
      </c>
    </row>
    <row r="7" spans="1:18" s="4" customFormat="1" ht="20" customHeight="1" x14ac:dyDescent="0.2">
      <c r="A7" s="44">
        <v>5</v>
      </c>
      <c r="B7" s="66" t="s">
        <v>146</v>
      </c>
      <c r="C7" s="66" t="s">
        <v>147</v>
      </c>
      <c r="D7" s="66" t="s">
        <v>121</v>
      </c>
      <c r="E7" s="66" t="s">
        <v>336</v>
      </c>
      <c r="F7" s="66" t="s">
        <v>33</v>
      </c>
      <c r="G7" s="243">
        <v>46</v>
      </c>
      <c r="H7" s="81"/>
      <c r="I7" s="81">
        <v>45</v>
      </c>
      <c r="J7" s="81">
        <v>44</v>
      </c>
      <c r="K7" s="81"/>
      <c r="L7" s="81"/>
      <c r="M7" s="81"/>
      <c r="N7" s="81"/>
      <c r="O7" s="55">
        <f t="shared" si="0"/>
        <v>135</v>
      </c>
    </row>
    <row r="8" spans="1:18" s="4" customFormat="1" ht="20" customHeight="1" x14ac:dyDescent="0.2">
      <c r="A8" s="392">
        <v>6</v>
      </c>
      <c r="B8" s="66" t="s">
        <v>410</v>
      </c>
      <c r="C8" s="66" t="s">
        <v>527</v>
      </c>
      <c r="D8" s="66" t="s">
        <v>426</v>
      </c>
      <c r="E8" s="345" t="s">
        <v>427</v>
      </c>
      <c r="F8" s="66" t="s">
        <v>682</v>
      </c>
      <c r="G8" s="243"/>
      <c r="H8" s="81"/>
      <c r="I8" s="490">
        <v>56</v>
      </c>
      <c r="J8" s="490">
        <v>38</v>
      </c>
      <c r="K8" s="490"/>
      <c r="L8" s="490"/>
      <c r="M8" s="81"/>
      <c r="N8" s="81"/>
      <c r="O8" s="55">
        <f>SUM(G8:N8)</f>
        <v>94</v>
      </c>
    </row>
    <row r="9" spans="1:18" s="4" customFormat="1" ht="20" customHeight="1" x14ac:dyDescent="0.2">
      <c r="A9" s="44">
        <v>7</v>
      </c>
      <c r="B9" s="66" t="s">
        <v>142</v>
      </c>
      <c r="C9" s="66" t="s">
        <v>143</v>
      </c>
      <c r="D9" s="66" t="s">
        <v>63</v>
      </c>
      <c r="E9" s="66" t="s">
        <v>237</v>
      </c>
      <c r="F9" s="101" t="s">
        <v>32</v>
      </c>
      <c r="G9" s="243">
        <v>43</v>
      </c>
      <c r="H9" s="81">
        <v>47</v>
      </c>
      <c r="I9" s="79"/>
      <c r="J9" s="79"/>
      <c r="K9" s="79"/>
      <c r="L9" s="79"/>
      <c r="M9" s="81"/>
      <c r="N9" s="81"/>
      <c r="O9" s="55">
        <f>SUM(G9:N9)</f>
        <v>90</v>
      </c>
    </row>
    <row r="10" spans="1:18" s="4" customFormat="1" ht="20" customHeight="1" x14ac:dyDescent="0.2">
      <c r="A10" s="392">
        <v>8</v>
      </c>
      <c r="B10" s="66" t="s">
        <v>137</v>
      </c>
      <c r="C10" s="66" t="s">
        <v>138</v>
      </c>
      <c r="D10" s="66" t="s">
        <v>139</v>
      </c>
      <c r="E10" s="66" t="s">
        <v>140</v>
      </c>
      <c r="F10" s="66" t="s">
        <v>31</v>
      </c>
      <c r="G10" s="243">
        <v>40</v>
      </c>
      <c r="H10" s="81"/>
      <c r="I10" s="80"/>
      <c r="J10" s="80">
        <v>35</v>
      </c>
      <c r="K10" s="80"/>
      <c r="L10" s="80"/>
      <c r="M10" s="81"/>
      <c r="N10" s="81"/>
      <c r="O10" s="55">
        <f t="shared" ref="O10" si="1">SUM(G10:N10)</f>
        <v>75</v>
      </c>
    </row>
    <row r="11" spans="1:18" s="4" customFormat="1" ht="21.75" customHeight="1" x14ac:dyDescent="0.2">
      <c r="A11" s="44">
        <v>9</v>
      </c>
      <c r="B11" s="66" t="s">
        <v>369</v>
      </c>
      <c r="C11" s="66" t="s">
        <v>370</v>
      </c>
      <c r="D11" s="66" t="s">
        <v>319</v>
      </c>
      <c r="E11" s="66" t="s">
        <v>241</v>
      </c>
      <c r="F11" s="66" t="s">
        <v>107</v>
      </c>
      <c r="G11" s="243">
        <v>38</v>
      </c>
      <c r="H11" s="81"/>
      <c r="I11" s="80"/>
      <c r="J11" s="80"/>
      <c r="K11" s="80"/>
      <c r="L11" s="80"/>
      <c r="M11" s="81"/>
      <c r="N11" s="81"/>
      <c r="O11" s="55">
        <f t="shared" ref="O11:O16" si="2">SUM(G11:N11)</f>
        <v>38</v>
      </c>
      <c r="Q11" s="63" t="s">
        <v>10</v>
      </c>
      <c r="R11" s="63" t="s">
        <v>203</v>
      </c>
    </row>
    <row r="12" spans="1:18" s="4" customFormat="1" ht="20" customHeight="1" x14ac:dyDescent="0.2">
      <c r="A12" s="392">
        <v>10</v>
      </c>
      <c r="B12" s="66" t="s">
        <v>597</v>
      </c>
      <c r="C12" s="66" t="s">
        <v>598</v>
      </c>
      <c r="D12" s="66" t="s">
        <v>324</v>
      </c>
      <c r="E12" s="66" t="s">
        <v>325</v>
      </c>
      <c r="F12" s="66" t="s">
        <v>187</v>
      </c>
      <c r="G12" s="243">
        <v>36</v>
      </c>
      <c r="H12" s="235"/>
      <c r="I12" s="235"/>
      <c r="J12" s="235"/>
      <c r="K12" s="235"/>
      <c r="L12" s="235"/>
      <c r="M12" s="235"/>
      <c r="N12" s="235"/>
      <c r="O12" s="55">
        <f t="shared" si="2"/>
        <v>36</v>
      </c>
    </row>
    <row r="13" spans="1:18" s="4" customFormat="1" ht="20" customHeight="1" x14ac:dyDescent="0.2">
      <c r="A13" s="44">
        <v>11</v>
      </c>
      <c r="B13" s="66" t="s">
        <v>151</v>
      </c>
      <c r="C13" s="66" t="s">
        <v>152</v>
      </c>
      <c r="D13" s="66" t="s">
        <v>153</v>
      </c>
      <c r="E13" s="66" t="s">
        <v>154</v>
      </c>
      <c r="F13" s="66" t="s">
        <v>32</v>
      </c>
      <c r="G13" s="243">
        <v>34</v>
      </c>
      <c r="H13" s="78"/>
      <c r="I13" s="87"/>
      <c r="J13" s="87"/>
      <c r="K13" s="87"/>
      <c r="L13" s="87"/>
      <c r="M13" s="78"/>
      <c r="N13" s="78"/>
      <c r="O13" s="55">
        <f t="shared" si="2"/>
        <v>34</v>
      </c>
    </row>
    <row r="14" spans="1:18" s="4" customFormat="1" ht="20" customHeight="1" x14ac:dyDescent="0.2">
      <c r="A14" s="392">
        <v>12</v>
      </c>
      <c r="B14" s="433" t="s">
        <v>689</v>
      </c>
      <c r="C14" s="433" t="s">
        <v>690</v>
      </c>
      <c r="D14" s="433" t="s">
        <v>691</v>
      </c>
      <c r="E14" s="433" t="s">
        <v>692</v>
      </c>
      <c r="F14" s="277" t="s">
        <v>693</v>
      </c>
      <c r="G14" s="243"/>
      <c r="H14" s="81"/>
      <c r="I14" s="113"/>
      <c r="J14" s="113">
        <v>33</v>
      </c>
      <c r="K14" s="113"/>
      <c r="L14" s="113"/>
      <c r="M14" s="112"/>
      <c r="N14" s="112"/>
      <c r="O14" s="55">
        <f t="shared" si="2"/>
        <v>33</v>
      </c>
      <c r="Q14" s="63" t="s">
        <v>10</v>
      </c>
    </row>
    <row r="15" spans="1:18" s="4" customFormat="1" ht="20" customHeight="1" x14ac:dyDescent="0.2">
      <c r="A15" s="44">
        <v>13</v>
      </c>
      <c r="B15" s="67" t="s">
        <v>599</v>
      </c>
      <c r="C15" s="67" t="s">
        <v>600</v>
      </c>
      <c r="D15" s="67" t="s">
        <v>601</v>
      </c>
      <c r="E15" s="67" t="s">
        <v>602</v>
      </c>
      <c r="F15" s="67" t="s">
        <v>55</v>
      </c>
      <c r="G15" s="242">
        <v>32</v>
      </c>
      <c r="H15" s="112"/>
      <c r="I15" s="112"/>
      <c r="J15" s="112"/>
      <c r="K15" s="112"/>
      <c r="L15" s="112"/>
      <c r="M15" s="112"/>
      <c r="N15" s="112"/>
      <c r="O15" s="114">
        <f t="shared" si="2"/>
        <v>32</v>
      </c>
    </row>
    <row r="16" spans="1:18" s="4" customFormat="1" ht="20" customHeight="1" x14ac:dyDescent="0.2">
      <c r="A16" s="392">
        <v>14</v>
      </c>
      <c r="B16" s="238" t="s">
        <v>194</v>
      </c>
      <c r="C16" s="238" t="s">
        <v>195</v>
      </c>
      <c r="D16" s="238" t="s">
        <v>167</v>
      </c>
      <c r="E16" s="238" t="s">
        <v>168</v>
      </c>
      <c r="F16" s="238" t="s">
        <v>33</v>
      </c>
      <c r="G16" s="243">
        <v>30</v>
      </c>
      <c r="H16" s="81"/>
      <c r="I16" s="81"/>
      <c r="J16" s="81"/>
      <c r="K16" s="81"/>
      <c r="L16" s="81"/>
      <c r="M16" s="81"/>
      <c r="N16" s="81"/>
      <c r="O16" s="55">
        <f t="shared" si="2"/>
        <v>30</v>
      </c>
    </row>
    <row r="17" spans="1:18" s="4" customFormat="1" ht="20" customHeight="1" x14ac:dyDescent="0.15">
      <c r="A17" s="44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</row>
    <row r="18" spans="1:18" s="4" customFormat="1" ht="20" customHeight="1" x14ac:dyDescent="0.15">
      <c r="A18" s="278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</row>
    <row r="19" spans="1:18" ht="19.5" customHeight="1" thickBot="1" x14ac:dyDescent="0.2">
      <c r="A19" s="190"/>
      <c r="B19" s="132" t="s">
        <v>6</v>
      </c>
      <c r="C19" s="141"/>
      <c r="D19" s="531" t="s">
        <v>12</v>
      </c>
      <c r="E19" s="531"/>
      <c r="F19" s="531"/>
      <c r="G19" s="191"/>
      <c r="H19" s="191"/>
      <c r="I19" s="141"/>
      <c r="J19" s="141"/>
      <c r="K19" s="141"/>
      <c r="L19" s="141"/>
      <c r="M19" s="141"/>
      <c r="N19" s="141"/>
      <c r="O19" s="135"/>
    </row>
    <row r="20" spans="1:18" ht="35.25" customHeight="1" thickTop="1" thickBot="1" x14ac:dyDescent="0.2">
      <c r="A20" s="126" t="s">
        <v>28</v>
      </c>
      <c r="B20" s="127" t="s">
        <v>4</v>
      </c>
      <c r="C20" s="127" t="s">
        <v>5</v>
      </c>
      <c r="D20" s="127" t="s">
        <v>1</v>
      </c>
      <c r="E20" s="127" t="s">
        <v>2</v>
      </c>
      <c r="F20" s="128" t="s">
        <v>3</v>
      </c>
      <c r="G20" s="200" t="s">
        <v>559</v>
      </c>
      <c r="H20" s="179" t="s">
        <v>560</v>
      </c>
      <c r="I20" s="179" t="s">
        <v>679</v>
      </c>
      <c r="J20" s="179" t="s">
        <v>562</v>
      </c>
      <c r="K20" s="179"/>
      <c r="L20" s="200"/>
      <c r="M20" s="179"/>
      <c r="N20" s="127"/>
      <c r="O20" s="130" t="s">
        <v>9</v>
      </c>
      <c r="P20" s="21"/>
      <c r="Q20" s="21"/>
      <c r="R20" s="23"/>
    </row>
    <row r="21" spans="1:18" ht="19" customHeight="1" thickTop="1" x14ac:dyDescent="0.2">
      <c r="A21" s="291">
        <v>1</v>
      </c>
      <c r="B21" s="66" t="s">
        <v>196</v>
      </c>
      <c r="C21" s="66" t="s">
        <v>197</v>
      </c>
      <c r="D21" s="66" t="s">
        <v>310</v>
      </c>
      <c r="E21" s="66" t="s">
        <v>311</v>
      </c>
      <c r="F21" s="67" t="s">
        <v>33</v>
      </c>
      <c r="G21" s="242">
        <v>43</v>
      </c>
      <c r="H21" s="112">
        <v>40</v>
      </c>
      <c r="I21" s="112">
        <v>47</v>
      </c>
      <c r="J21" s="112">
        <v>48</v>
      </c>
      <c r="K21" s="112"/>
      <c r="L21" s="112"/>
      <c r="M21" s="112"/>
      <c r="N21" s="112"/>
      <c r="O21" s="114">
        <f>SUM(G21:N21)</f>
        <v>178</v>
      </c>
      <c r="P21" s="24"/>
      <c r="Q21" s="20"/>
      <c r="R21" s="20"/>
    </row>
    <row r="22" spans="1:18" ht="20" customHeight="1" x14ac:dyDescent="0.2">
      <c r="A22" s="104">
        <v>2</v>
      </c>
      <c r="B22" s="66" t="s">
        <v>88</v>
      </c>
      <c r="C22" s="66" t="s">
        <v>89</v>
      </c>
      <c r="D22" s="66" t="s">
        <v>90</v>
      </c>
      <c r="E22" s="101" t="s">
        <v>71</v>
      </c>
      <c r="F22" s="238" t="s">
        <v>33</v>
      </c>
      <c r="G22" s="243">
        <v>62</v>
      </c>
      <c r="H22" s="79">
        <v>56</v>
      </c>
      <c r="I22" s="79"/>
      <c r="J22" s="79">
        <v>57</v>
      </c>
      <c r="K22" s="79"/>
      <c r="L22" s="79"/>
      <c r="M22" s="81"/>
      <c r="N22" s="81"/>
      <c r="O22" s="55">
        <f>SUM(G22:N22)</f>
        <v>175</v>
      </c>
      <c r="P22" s="10"/>
      <c r="R22" s="20"/>
    </row>
    <row r="23" spans="1:18" s="4" customFormat="1" ht="17" customHeight="1" x14ac:dyDescent="0.2">
      <c r="A23" s="104">
        <v>3</v>
      </c>
      <c r="B23" s="66" t="s">
        <v>605</v>
      </c>
      <c r="C23" s="66" t="s">
        <v>606</v>
      </c>
      <c r="D23" s="66" t="s">
        <v>578</v>
      </c>
      <c r="E23" s="66" t="s">
        <v>607</v>
      </c>
      <c r="F23" s="66" t="s">
        <v>414</v>
      </c>
      <c r="G23" s="243">
        <v>36</v>
      </c>
      <c r="H23" s="78">
        <v>32</v>
      </c>
      <c r="I23" s="78">
        <v>39</v>
      </c>
      <c r="J23" s="78">
        <v>41</v>
      </c>
      <c r="K23" s="78"/>
      <c r="L23" s="78"/>
      <c r="M23" s="78"/>
      <c r="N23" s="78"/>
      <c r="O23" s="55">
        <f>SUM(G23:N23)</f>
        <v>148</v>
      </c>
      <c r="P23" s="24"/>
      <c r="R23" s="20"/>
    </row>
    <row r="24" spans="1:18" s="4" customFormat="1" ht="19" customHeight="1" x14ac:dyDescent="0.2">
      <c r="A24" s="104">
        <v>4</v>
      </c>
      <c r="B24" s="66" t="s">
        <v>253</v>
      </c>
      <c r="C24" s="66" t="s">
        <v>79</v>
      </c>
      <c r="D24" s="66" t="s">
        <v>105</v>
      </c>
      <c r="E24" s="66" t="s">
        <v>106</v>
      </c>
      <c r="F24" s="66" t="s">
        <v>55</v>
      </c>
      <c r="G24" s="243">
        <v>53</v>
      </c>
      <c r="H24" s="81">
        <v>43</v>
      </c>
      <c r="I24" s="81">
        <v>50</v>
      </c>
      <c r="J24" s="81"/>
      <c r="K24" s="81"/>
      <c r="L24" s="81"/>
      <c r="M24" s="81"/>
      <c r="N24" s="81"/>
      <c r="O24" s="55">
        <f>SUM(G24:N24)</f>
        <v>146</v>
      </c>
      <c r="P24" s="24"/>
    </row>
    <row r="25" spans="1:18" s="4" customFormat="1" ht="18" customHeight="1" x14ac:dyDescent="0.2">
      <c r="A25" s="287">
        <v>4</v>
      </c>
      <c r="B25" s="66" t="s">
        <v>100</v>
      </c>
      <c r="C25" s="66" t="s">
        <v>101</v>
      </c>
      <c r="D25" s="66" t="s">
        <v>150</v>
      </c>
      <c r="E25" s="101" t="s">
        <v>245</v>
      </c>
      <c r="F25" s="238" t="s">
        <v>33</v>
      </c>
      <c r="G25" s="243">
        <v>46</v>
      </c>
      <c r="H25" s="81">
        <v>34</v>
      </c>
      <c r="I25" s="81">
        <v>44</v>
      </c>
      <c r="J25" s="81"/>
      <c r="K25" s="81"/>
      <c r="L25" s="81"/>
      <c r="M25" s="81"/>
      <c r="N25" s="81"/>
      <c r="O25" s="55">
        <f t="shared" ref="O25:O30" si="3">SUM(G25:N25)</f>
        <v>124</v>
      </c>
    </row>
    <row r="26" spans="1:18" s="4" customFormat="1" ht="17.25" customHeight="1" x14ac:dyDescent="0.2">
      <c r="A26" s="104">
        <v>6</v>
      </c>
      <c r="B26" s="66" t="s">
        <v>251</v>
      </c>
      <c r="C26" s="66" t="s">
        <v>252</v>
      </c>
      <c r="D26" s="66" t="s">
        <v>113</v>
      </c>
      <c r="E26" s="66" t="s">
        <v>114</v>
      </c>
      <c r="F26" s="100" t="s">
        <v>33</v>
      </c>
      <c r="G26" s="425">
        <v>40</v>
      </c>
      <c r="H26" s="98">
        <v>37</v>
      </c>
      <c r="I26" s="98">
        <v>41</v>
      </c>
      <c r="J26" s="98"/>
      <c r="K26" s="98"/>
      <c r="L26" s="98"/>
      <c r="M26" s="98"/>
      <c r="N26" s="98"/>
      <c r="O26" s="115">
        <f>SUM(G26:N26)</f>
        <v>118</v>
      </c>
    </row>
    <row r="27" spans="1:18" s="4" customFormat="1" ht="18" customHeight="1" x14ac:dyDescent="0.2">
      <c r="A27" s="104">
        <v>7</v>
      </c>
      <c r="B27" s="66" t="s">
        <v>91</v>
      </c>
      <c r="C27" s="66" t="s">
        <v>72</v>
      </c>
      <c r="D27" s="66" t="s">
        <v>92</v>
      </c>
      <c r="E27" s="66" t="s">
        <v>684</v>
      </c>
      <c r="F27" s="66" t="s">
        <v>682</v>
      </c>
      <c r="G27" s="243"/>
      <c r="H27" s="81"/>
      <c r="I27" s="81">
        <v>63</v>
      </c>
      <c r="J27" s="81">
        <v>52</v>
      </c>
      <c r="K27" s="81"/>
      <c r="L27" s="81"/>
      <c r="M27" s="81"/>
      <c r="N27" s="81"/>
      <c r="O27" s="55">
        <f>SUM(G27:N27)</f>
        <v>115</v>
      </c>
    </row>
    <row r="28" spans="1:18" s="4" customFormat="1" ht="17.25" customHeight="1" x14ac:dyDescent="0.2">
      <c r="A28" s="104">
        <v>8</v>
      </c>
      <c r="B28" s="66" t="s">
        <v>93</v>
      </c>
      <c r="C28" s="66" t="s">
        <v>94</v>
      </c>
      <c r="D28" s="66" t="s">
        <v>249</v>
      </c>
      <c r="E28" s="66" t="s">
        <v>250</v>
      </c>
      <c r="F28" s="66" t="s">
        <v>610</v>
      </c>
      <c r="G28" s="243">
        <v>57</v>
      </c>
      <c r="H28" s="79">
        <v>51</v>
      </c>
      <c r="I28" s="79"/>
      <c r="J28" s="79"/>
      <c r="K28" s="79"/>
      <c r="L28" s="79"/>
      <c r="M28" s="81"/>
      <c r="N28" s="81"/>
      <c r="O28" s="55">
        <f t="shared" si="3"/>
        <v>108</v>
      </c>
    </row>
    <row r="29" spans="1:18" s="4" customFormat="1" ht="17.25" customHeight="1" x14ac:dyDescent="0.2">
      <c r="A29" s="287">
        <v>9</v>
      </c>
      <c r="B29" s="66" t="s">
        <v>102</v>
      </c>
      <c r="C29" s="66" t="s">
        <v>103</v>
      </c>
      <c r="D29" s="66" t="s">
        <v>182</v>
      </c>
      <c r="E29" s="66" t="s">
        <v>168</v>
      </c>
      <c r="F29" s="66" t="s">
        <v>33</v>
      </c>
      <c r="G29" s="243"/>
      <c r="H29" s="81"/>
      <c r="I29" s="81">
        <v>54</v>
      </c>
      <c r="J29" s="81">
        <v>44</v>
      </c>
      <c r="K29" s="81"/>
      <c r="L29" s="81"/>
      <c r="M29" s="81"/>
      <c r="N29" s="81"/>
      <c r="O29" s="55">
        <f>SUM(G29:N29)</f>
        <v>98</v>
      </c>
    </row>
    <row r="30" spans="1:18" s="4" customFormat="1" ht="17.25" customHeight="1" x14ac:dyDescent="0.2">
      <c r="A30" s="104">
        <v>10</v>
      </c>
      <c r="B30" s="66" t="s">
        <v>74</v>
      </c>
      <c r="C30" s="66" t="s">
        <v>603</v>
      </c>
      <c r="D30" s="66" t="s">
        <v>604</v>
      </c>
      <c r="E30" s="66" t="s">
        <v>96</v>
      </c>
      <c r="F30" s="66" t="s">
        <v>32</v>
      </c>
      <c r="G30" s="243">
        <v>49</v>
      </c>
      <c r="H30" s="79">
        <v>47</v>
      </c>
      <c r="I30" s="79"/>
      <c r="J30" s="79"/>
      <c r="K30" s="79"/>
      <c r="L30" s="79"/>
      <c r="M30" s="81"/>
      <c r="N30" s="81"/>
      <c r="O30" s="55">
        <f t="shared" si="3"/>
        <v>96</v>
      </c>
    </row>
    <row r="31" spans="1:18" s="4" customFormat="1" ht="17.25" customHeight="1" x14ac:dyDescent="0.2">
      <c r="A31" s="104">
        <v>11</v>
      </c>
      <c r="B31" s="66" t="s">
        <v>207</v>
      </c>
      <c r="C31" s="66" t="s">
        <v>208</v>
      </c>
      <c r="D31" s="66" t="s">
        <v>204</v>
      </c>
      <c r="E31" s="66" t="s">
        <v>248</v>
      </c>
      <c r="F31" s="66" t="s">
        <v>682</v>
      </c>
      <c r="G31" s="243"/>
      <c r="H31" s="81"/>
      <c r="I31" s="81">
        <v>58</v>
      </c>
      <c r="J31" s="81"/>
      <c r="K31" s="81"/>
      <c r="L31" s="81"/>
      <c r="M31" s="81"/>
      <c r="N31" s="81"/>
      <c r="O31" s="55">
        <f>SUM(G31:N31)</f>
        <v>58</v>
      </c>
    </row>
    <row r="32" spans="1:18" s="4" customFormat="1" ht="17.25" customHeight="1" x14ac:dyDescent="0.2">
      <c r="A32" s="104">
        <v>12</v>
      </c>
      <c r="B32" s="66" t="s">
        <v>212</v>
      </c>
      <c r="C32" s="66" t="s">
        <v>198</v>
      </c>
      <c r="D32" s="66" t="s">
        <v>199</v>
      </c>
      <c r="E32" s="66" t="s">
        <v>200</v>
      </c>
      <c r="F32" s="66" t="s">
        <v>107</v>
      </c>
      <c r="G32" s="243">
        <v>38</v>
      </c>
      <c r="H32" s="111"/>
      <c r="I32" s="111"/>
      <c r="J32" s="111"/>
      <c r="K32" s="82"/>
      <c r="L32" s="111"/>
      <c r="M32" s="111"/>
      <c r="N32" s="111"/>
      <c r="O32" s="55">
        <f>SUM(G32:N32)</f>
        <v>38</v>
      </c>
      <c r="Q32" s="63" t="s">
        <v>10</v>
      </c>
    </row>
    <row r="33" spans="1:21" s="4" customFormat="1" ht="17.25" customHeight="1" x14ac:dyDescent="0.2">
      <c r="A33" s="497">
        <v>13</v>
      </c>
      <c r="B33" s="67" t="s">
        <v>532</v>
      </c>
      <c r="C33" s="67" t="s">
        <v>428</v>
      </c>
      <c r="D33" s="67" t="s">
        <v>57</v>
      </c>
      <c r="E33" s="67" t="s">
        <v>533</v>
      </c>
      <c r="F33" s="67" t="s">
        <v>47</v>
      </c>
      <c r="G33" s="242">
        <v>34</v>
      </c>
      <c r="H33" s="112"/>
      <c r="I33" s="112"/>
      <c r="J33" s="112"/>
      <c r="K33" s="112"/>
      <c r="L33" s="112"/>
      <c r="M33" s="112"/>
      <c r="N33" s="112"/>
      <c r="O33" s="114">
        <f>SUM(G33:N33)</f>
        <v>34</v>
      </c>
    </row>
    <row r="34" spans="1:21" s="4" customFormat="1" ht="17.25" customHeight="1" x14ac:dyDescent="0.2">
      <c r="A34" s="104">
        <v>14</v>
      </c>
      <c r="B34" s="238" t="s">
        <v>455</v>
      </c>
      <c r="C34" s="238" t="s">
        <v>423</v>
      </c>
      <c r="D34" s="238" t="s">
        <v>284</v>
      </c>
      <c r="E34" s="238" t="s">
        <v>285</v>
      </c>
      <c r="F34" s="238" t="s">
        <v>33</v>
      </c>
      <c r="G34" s="243">
        <v>32</v>
      </c>
      <c r="H34" s="79"/>
      <c r="I34" s="79"/>
      <c r="J34" s="79"/>
      <c r="K34" s="79"/>
      <c r="L34" s="79"/>
      <c r="M34" s="81"/>
      <c r="N34" s="81"/>
      <c r="O34" s="55">
        <f>SUM(G34:N34)</f>
        <v>32</v>
      </c>
    </row>
    <row r="35" spans="1:21" s="4" customFormat="1" ht="18" customHeight="1" x14ac:dyDescent="0.2">
      <c r="A35" s="104">
        <v>14</v>
      </c>
      <c r="B35" s="238" t="s">
        <v>375</v>
      </c>
      <c r="C35" s="238" t="s">
        <v>335</v>
      </c>
      <c r="D35" s="238" t="s">
        <v>281</v>
      </c>
      <c r="E35" s="238" t="s">
        <v>282</v>
      </c>
      <c r="F35" s="238" t="s">
        <v>107</v>
      </c>
      <c r="G35" s="243">
        <v>32</v>
      </c>
      <c r="H35" s="81"/>
      <c r="I35" s="81"/>
      <c r="J35" s="81"/>
      <c r="K35" s="81"/>
      <c r="L35" s="81"/>
      <c r="M35" s="81"/>
      <c r="N35" s="233"/>
      <c r="O35" s="55">
        <f>SUM(G35:N35)</f>
        <v>32</v>
      </c>
      <c r="S35" s="9" t="s">
        <v>10</v>
      </c>
    </row>
    <row r="36" spans="1:21" s="4" customFormat="1" ht="18" customHeight="1" x14ac:dyDescent="0.15">
      <c r="A36" s="104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S36" s="9"/>
    </row>
    <row r="37" spans="1:21" ht="19.5" customHeight="1" x14ac:dyDescent="0.15">
      <c r="A37" s="18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</row>
    <row r="38" spans="1:21" ht="19.5" customHeight="1" thickBot="1" x14ac:dyDescent="0.2">
      <c r="A38" s="188"/>
      <c r="B38" s="132" t="s">
        <v>17</v>
      </c>
      <c r="C38" s="135"/>
      <c r="D38" s="533" t="s">
        <v>12</v>
      </c>
      <c r="E38" s="533"/>
      <c r="F38" s="533"/>
      <c r="G38" s="426"/>
      <c r="H38" s="426"/>
      <c r="I38" s="135"/>
      <c r="J38" s="135"/>
      <c r="K38" s="141"/>
      <c r="L38" s="135"/>
      <c r="M38" s="135"/>
      <c r="N38" s="135"/>
      <c r="O38" s="135"/>
    </row>
    <row r="39" spans="1:21" ht="27.75" hidden="1" customHeight="1" x14ac:dyDescent="0.15">
      <c r="A39" s="6" t="s">
        <v>0</v>
      </c>
      <c r="B39" s="13" t="s">
        <v>23</v>
      </c>
      <c r="C39" s="14" t="s">
        <v>5</v>
      </c>
      <c r="D39" s="14" t="s">
        <v>1</v>
      </c>
      <c r="E39" s="14" t="s">
        <v>2</v>
      </c>
      <c r="F39" s="14" t="s">
        <v>3</v>
      </c>
      <c r="G39" s="427" t="s">
        <v>11</v>
      </c>
      <c r="H39" s="428"/>
      <c r="I39" s="28"/>
      <c r="J39" s="429"/>
      <c r="K39" s="430"/>
      <c r="L39" s="28"/>
      <c r="M39" s="28"/>
      <c r="N39" s="28"/>
      <c r="O39" s="11" t="s">
        <v>9</v>
      </c>
    </row>
    <row r="40" spans="1:21" ht="32.25" customHeight="1" thickTop="1" thickBot="1" x14ac:dyDescent="0.2">
      <c r="A40" s="126" t="s">
        <v>28</v>
      </c>
      <c r="B40" s="127" t="s">
        <v>4</v>
      </c>
      <c r="C40" s="127" t="s">
        <v>5</v>
      </c>
      <c r="D40" s="127" t="s">
        <v>1</v>
      </c>
      <c r="E40" s="127" t="s">
        <v>2</v>
      </c>
      <c r="F40" s="128" t="s">
        <v>3</v>
      </c>
      <c r="G40" s="200" t="s">
        <v>559</v>
      </c>
      <c r="H40" s="179" t="s">
        <v>560</v>
      </c>
      <c r="I40" s="179" t="s">
        <v>679</v>
      </c>
      <c r="J40" s="179" t="s">
        <v>562</v>
      </c>
      <c r="K40" s="179"/>
      <c r="L40" s="200"/>
      <c r="M40" s="127"/>
      <c r="N40" s="127"/>
      <c r="O40" s="130" t="s">
        <v>9</v>
      </c>
      <c r="P40" s="21"/>
      <c r="Q40" s="21"/>
      <c r="R40" s="25"/>
    </row>
    <row r="41" spans="1:21" ht="19.5" customHeight="1" thickTop="1" x14ac:dyDescent="0.2">
      <c r="A41" s="393">
        <v>1</v>
      </c>
      <c r="B41" s="66" t="s">
        <v>436</v>
      </c>
      <c r="C41" s="66" t="s">
        <v>437</v>
      </c>
      <c r="D41" s="66" t="s">
        <v>41</v>
      </c>
      <c r="E41" s="66" t="s">
        <v>268</v>
      </c>
      <c r="F41" s="101" t="s">
        <v>47</v>
      </c>
      <c r="G41" s="243">
        <v>53</v>
      </c>
      <c r="H41" s="81">
        <v>51</v>
      </c>
      <c r="I41" s="81">
        <v>54</v>
      </c>
      <c r="J41" s="81">
        <v>52</v>
      </c>
      <c r="K41" s="81"/>
      <c r="L41" s="81"/>
      <c r="M41" s="81"/>
      <c r="N41" s="81"/>
      <c r="O41" s="55">
        <f t="shared" ref="O41:O50" si="4">SUM(G41:N41)</f>
        <v>210</v>
      </c>
      <c r="P41" s="33"/>
      <c r="Q41" s="20"/>
      <c r="R41" s="24"/>
    </row>
    <row r="42" spans="1:21" ht="17.25" customHeight="1" x14ac:dyDescent="0.2">
      <c r="A42" s="18">
        <v>2</v>
      </c>
      <c r="B42" s="66" t="s">
        <v>416</v>
      </c>
      <c r="C42" s="66" t="s">
        <v>417</v>
      </c>
      <c r="D42" s="66" t="s">
        <v>418</v>
      </c>
      <c r="E42" s="66" t="s">
        <v>419</v>
      </c>
      <c r="F42" s="66" t="s">
        <v>247</v>
      </c>
      <c r="G42" s="243">
        <v>57</v>
      </c>
      <c r="H42" s="81">
        <v>56</v>
      </c>
      <c r="I42" s="81">
        <v>58</v>
      </c>
      <c r="J42" s="81"/>
      <c r="K42" s="81"/>
      <c r="L42" s="81"/>
      <c r="M42" s="81"/>
      <c r="N42" s="81"/>
      <c r="O42" s="55">
        <f t="shared" si="4"/>
        <v>171</v>
      </c>
      <c r="P42" s="33"/>
      <c r="Q42" s="5"/>
      <c r="R42" s="24"/>
      <c r="U42" s="10" t="s">
        <v>10</v>
      </c>
    </row>
    <row r="43" spans="1:21" s="4" customFormat="1" ht="17.25" customHeight="1" x14ac:dyDescent="0.2">
      <c r="A43" s="18">
        <v>3</v>
      </c>
      <c r="B43" s="66" t="s">
        <v>192</v>
      </c>
      <c r="C43" s="66" t="s">
        <v>211</v>
      </c>
      <c r="D43" s="66" t="s">
        <v>188</v>
      </c>
      <c r="E43" s="66" t="s">
        <v>189</v>
      </c>
      <c r="F43" s="66" t="s">
        <v>33</v>
      </c>
      <c r="G43" s="243">
        <v>38</v>
      </c>
      <c r="H43" s="356">
        <v>40</v>
      </c>
      <c r="I43" s="356">
        <v>50</v>
      </c>
      <c r="J43" s="356"/>
      <c r="K43" s="356"/>
      <c r="L43" s="356"/>
      <c r="M43" s="356"/>
      <c r="N43" s="356"/>
      <c r="O43" s="55">
        <f t="shared" si="4"/>
        <v>128</v>
      </c>
      <c r="P43" s="36"/>
      <c r="R43" s="24"/>
    </row>
    <row r="44" spans="1:21" s="4" customFormat="1" ht="18" customHeight="1" x14ac:dyDescent="0.2">
      <c r="A44" s="18">
        <v>4</v>
      </c>
      <c r="B44" s="66" t="s">
        <v>58</v>
      </c>
      <c r="C44" s="66" t="s">
        <v>71</v>
      </c>
      <c r="D44" s="66" t="s">
        <v>377</v>
      </c>
      <c r="E44" s="66" t="s">
        <v>72</v>
      </c>
      <c r="F44" s="101" t="s">
        <v>33</v>
      </c>
      <c r="G44" s="243">
        <v>62</v>
      </c>
      <c r="H44" s="235"/>
      <c r="I44" s="235">
        <v>63</v>
      </c>
      <c r="J44" s="235"/>
      <c r="K44" s="235"/>
      <c r="L44" s="243"/>
      <c r="M44" s="235"/>
      <c r="N44" s="235"/>
      <c r="O44" s="55">
        <f t="shared" si="4"/>
        <v>125</v>
      </c>
      <c r="P44" s="36"/>
      <c r="Q44" s="9"/>
    </row>
    <row r="45" spans="1:21" s="4" customFormat="1" ht="20" customHeight="1" x14ac:dyDescent="0.2">
      <c r="A45" s="18">
        <v>5</v>
      </c>
      <c r="B45" s="66" t="s">
        <v>51</v>
      </c>
      <c r="C45" s="66" t="s">
        <v>52</v>
      </c>
      <c r="D45" s="66" t="s">
        <v>53</v>
      </c>
      <c r="E45" s="66" t="s">
        <v>54</v>
      </c>
      <c r="F45" s="66" t="s">
        <v>55</v>
      </c>
      <c r="G45" s="243">
        <v>49</v>
      </c>
      <c r="H45" s="81"/>
      <c r="I45" s="81"/>
      <c r="J45" s="81">
        <v>57</v>
      </c>
      <c r="K45" s="81"/>
      <c r="L45" s="81"/>
      <c r="M45" s="81"/>
      <c r="N45" s="81"/>
      <c r="O45" s="55">
        <f t="shared" si="4"/>
        <v>106</v>
      </c>
      <c r="P45" s="36"/>
    </row>
    <row r="46" spans="1:21" s="4" customFormat="1" ht="20" customHeight="1" x14ac:dyDescent="0.2">
      <c r="A46" s="18">
        <v>6</v>
      </c>
      <c r="B46" s="66" t="s">
        <v>438</v>
      </c>
      <c r="C46" s="66" t="s">
        <v>439</v>
      </c>
      <c r="D46" s="66" t="s">
        <v>440</v>
      </c>
      <c r="E46" s="66" t="s">
        <v>441</v>
      </c>
      <c r="F46" s="66" t="s">
        <v>247</v>
      </c>
      <c r="G46" s="243">
        <v>25</v>
      </c>
      <c r="H46" s="79">
        <v>37</v>
      </c>
      <c r="I46" s="79">
        <v>39</v>
      </c>
      <c r="J46" s="79"/>
      <c r="K46" s="79"/>
      <c r="L46" s="79"/>
      <c r="M46" s="81"/>
      <c r="N46" s="81"/>
      <c r="O46" s="55">
        <f t="shared" si="4"/>
        <v>101</v>
      </c>
      <c r="P46" s="36"/>
    </row>
    <row r="47" spans="1:21" s="4" customFormat="1" ht="20" customHeight="1" x14ac:dyDescent="0.2">
      <c r="A47" s="18">
        <v>7</v>
      </c>
      <c r="B47" s="66" t="s">
        <v>58</v>
      </c>
      <c r="C47" s="66" t="s">
        <v>59</v>
      </c>
      <c r="D47" s="66" t="s">
        <v>60</v>
      </c>
      <c r="E47" s="66" t="s">
        <v>61</v>
      </c>
      <c r="F47" s="66" t="s">
        <v>32</v>
      </c>
      <c r="G47" s="243">
        <v>43</v>
      </c>
      <c r="H47" s="81">
        <v>47</v>
      </c>
      <c r="I47" s="81"/>
      <c r="J47" s="81"/>
      <c r="K47" s="81"/>
      <c r="L47" s="81"/>
      <c r="M47" s="81"/>
      <c r="N47" s="81"/>
      <c r="O47" s="55">
        <f t="shared" si="4"/>
        <v>90</v>
      </c>
      <c r="P47" s="116"/>
    </row>
    <row r="48" spans="1:21" s="4" customFormat="1" ht="20" customHeight="1" x14ac:dyDescent="0.2">
      <c r="A48" s="18">
        <v>8</v>
      </c>
      <c r="B48" s="66" t="s">
        <v>56</v>
      </c>
      <c r="C48" s="66" t="s">
        <v>254</v>
      </c>
      <c r="D48" s="66" t="s">
        <v>57</v>
      </c>
      <c r="E48" s="66" t="s">
        <v>255</v>
      </c>
      <c r="F48" s="66" t="s">
        <v>32</v>
      </c>
      <c r="G48" s="243">
        <v>40</v>
      </c>
      <c r="H48" s="81">
        <v>43</v>
      </c>
      <c r="I48" s="81"/>
      <c r="J48" s="81"/>
      <c r="K48" s="81"/>
      <c r="L48" s="81"/>
      <c r="M48" s="81"/>
      <c r="N48" s="81"/>
      <c r="O48" s="55">
        <f t="shared" si="4"/>
        <v>83</v>
      </c>
      <c r="P48" s="116"/>
    </row>
    <row r="49" spans="1:21" ht="19.5" customHeight="1" x14ac:dyDescent="0.2">
      <c r="A49" s="18">
        <v>8</v>
      </c>
      <c r="B49" s="66" t="s">
        <v>78</v>
      </c>
      <c r="C49" s="66" t="s">
        <v>79</v>
      </c>
      <c r="D49" s="66" t="s">
        <v>80</v>
      </c>
      <c r="E49" s="66" t="s">
        <v>81</v>
      </c>
      <c r="F49" s="66" t="s">
        <v>55</v>
      </c>
      <c r="G49" s="243">
        <v>36</v>
      </c>
      <c r="H49" s="98"/>
      <c r="I49" s="98">
        <v>47</v>
      </c>
      <c r="J49" s="98"/>
      <c r="K49" s="98"/>
      <c r="L49" s="98"/>
      <c r="M49" s="98"/>
      <c r="N49" s="98"/>
      <c r="O49" s="55">
        <f t="shared" si="4"/>
        <v>83</v>
      </c>
      <c r="P49" s="33"/>
      <c r="R49" s="54"/>
    </row>
    <row r="50" spans="1:21" ht="19.5" customHeight="1" x14ac:dyDescent="0.2">
      <c r="A50" s="18">
        <v>10</v>
      </c>
      <c r="B50" s="66" t="s">
        <v>534</v>
      </c>
      <c r="C50" s="66" t="s">
        <v>442</v>
      </c>
      <c r="D50" s="66" t="s">
        <v>289</v>
      </c>
      <c r="E50" s="66" t="s">
        <v>104</v>
      </c>
      <c r="F50" s="66" t="s">
        <v>31</v>
      </c>
      <c r="G50" s="243">
        <v>34</v>
      </c>
      <c r="H50" s="81"/>
      <c r="I50" s="81"/>
      <c r="J50" s="81">
        <v>48</v>
      </c>
      <c r="K50" s="81"/>
      <c r="L50" s="81"/>
      <c r="M50" s="81"/>
      <c r="N50" s="81"/>
      <c r="O50" s="55">
        <f t="shared" si="4"/>
        <v>82</v>
      </c>
      <c r="P50" s="33"/>
      <c r="U50" s="10" t="s">
        <v>10</v>
      </c>
    </row>
    <row r="51" spans="1:21" ht="19.5" customHeight="1" x14ac:dyDescent="0.2">
      <c r="A51" s="18">
        <v>11</v>
      </c>
      <c r="B51" s="66" t="s">
        <v>217</v>
      </c>
      <c r="C51" s="66" t="s">
        <v>218</v>
      </c>
      <c r="D51" s="66" t="s">
        <v>273</v>
      </c>
      <c r="E51" s="66" t="s">
        <v>274</v>
      </c>
      <c r="F51" s="66" t="s">
        <v>55</v>
      </c>
      <c r="G51" s="243">
        <v>27</v>
      </c>
      <c r="H51" s="81"/>
      <c r="I51" s="81">
        <v>44</v>
      </c>
      <c r="J51" s="81"/>
      <c r="K51" s="81"/>
      <c r="L51" s="81"/>
      <c r="M51" s="81"/>
      <c r="N51" s="81"/>
      <c r="O51" s="55">
        <f t="shared" ref="O51:O52" si="5">SUM(G51:N51)</f>
        <v>71</v>
      </c>
      <c r="P51" s="33"/>
    </row>
    <row r="52" spans="1:21" ht="19.5" customHeight="1" x14ac:dyDescent="0.2">
      <c r="A52" s="18">
        <v>12</v>
      </c>
      <c r="B52" s="66" t="s">
        <v>535</v>
      </c>
      <c r="C52" s="66" t="s">
        <v>536</v>
      </c>
      <c r="D52" s="66" t="s">
        <v>537</v>
      </c>
      <c r="E52" s="66" t="s">
        <v>538</v>
      </c>
      <c r="F52" s="66" t="s">
        <v>247</v>
      </c>
      <c r="G52" s="243">
        <v>26</v>
      </c>
      <c r="H52" s="81"/>
      <c r="I52" s="81">
        <v>37</v>
      </c>
      <c r="J52" s="81"/>
      <c r="K52" s="81"/>
      <c r="L52" s="81"/>
      <c r="M52" s="81"/>
      <c r="N52" s="81"/>
      <c r="O52" s="55">
        <f t="shared" si="5"/>
        <v>63</v>
      </c>
      <c r="P52" s="33"/>
    </row>
    <row r="53" spans="1:21" ht="19.5" customHeight="1" x14ac:dyDescent="0.2">
      <c r="A53" s="18">
        <v>13</v>
      </c>
      <c r="B53" s="66" t="s">
        <v>611</v>
      </c>
      <c r="C53" s="66" t="s">
        <v>612</v>
      </c>
      <c r="D53" s="66" t="s">
        <v>613</v>
      </c>
      <c r="E53" s="66" t="s">
        <v>614</v>
      </c>
      <c r="F53" s="66" t="s">
        <v>33</v>
      </c>
      <c r="G53" s="243">
        <v>46</v>
      </c>
      <c r="H53" s="81"/>
      <c r="I53" s="81"/>
      <c r="J53" s="81"/>
      <c r="K53" s="81"/>
      <c r="L53" s="81"/>
      <c r="M53" s="81"/>
      <c r="N53" s="81"/>
      <c r="O53" s="55">
        <f t="shared" ref="O53:O59" si="6">SUM(G53:N53)</f>
        <v>46</v>
      </c>
      <c r="P53" s="33"/>
    </row>
    <row r="54" spans="1:21" ht="19.5" customHeight="1" x14ac:dyDescent="0.2">
      <c r="A54" s="18">
        <v>14</v>
      </c>
      <c r="B54" s="66" t="s">
        <v>542</v>
      </c>
      <c r="C54" s="66" t="s">
        <v>543</v>
      </c>
      <c r="D54" s="66" t="s">
        <v>544</v>
      </c>
      <c r="E54" s="66" t="s">
        <v>545</v>
      </c>
      <c r="F54" s="66" t="s">
        <v>247</v>
      </c>
      <c r="G54" s="243"/>
      <c r="H54" s="81"/>
      <c r="I54" s="81">
        <v>41</v>
      </c>
      <c r="J54" s="81"/>
      <c r="K54" s="81"/>
      <c r="L54" s="81"/>
      <c r="M54" s="81"/>
      <c r="N54" s="81"/>
      <c r="O54" s="55">
        <f t="shared" si="6"/>
        <v>41</v>
      </c>
    </row>
    <row r="55" spans="1:21" ht="19.5" customHeight="1" x14ac:dyDescent="0.2">
      <c r="A55" s="18">
        <v>15</v>
      </c>
      <c r="B55" s="66" t="s">
        <v>84</v>
      </c>
      <c r="C55" s="66" t="s">
        <v>85</v>
      </c>
      <c r="D55" s="66" t="s">
        <v>82</v>
      </c>
      <c r="E55" s="66" t="s">
        <v>83</v>
      </c>
      <c r="F55" s="66" t="s">
        <v>55</v>
      </c>
      <c r="G55" s="243">
        <v>32</v>
      </c>
      <c r="H55" s="242"/>
      <c r="I55" s="242"/>
      <c r="J55" s="242"/>
      <c r="K55" s="242"/>
      <c r="L55" s="243"/>
      <c r="M55" s="243"/>
      <c r="N55" s="243"/>
      <c r="O55" s="55">
        <f t="shared" si="6"/>
        <v>32</v>
      </c>
      <c r="P55" s="33"/>
    </row>
    <row r="56" spans="1:21" ht="19.5" customHeight="1" x14ac:dyDescent="0.2">
      <c r="A56" s="18">
        <v>16</v>
      </c>
      <c r="B56" s="66" t="s">
        <v>615</v>
      </c>
      <c r="C56" s="66" t="s">
        <v>616</v>
      </c>
      <c r="D56" s="66" t="s">
        <v>617</v>
      </c>
      <c r="E56" s="66" t="s">
        <v>69</v>
      </c>
      <c r="F56" s="66" t="s">
        <v>32</v>
      </c>
      <c r="G56" s="243">
        <v>30</v>
      </c>
      <c r="H56" s="79"/>
      <c r="I56" s="79"/>
      <c r="J56" s="79"/>
      <c r="K56" s="79"/>
      <c r="L56" s="79"/>
      <c r="M56" s="81"/>
      <c r="N56" s="81"/>
      <c r="O56" s="55">
        <f t="shared" si="6"/>
        <v>30</v>
      </c>
      <c r="P56" s="33"/>
      <c r="Q56" s="54"/>
    </row>
    <row r="57" spans="1:21" ht="19.5" customHeight="1" x14ac:dyDescent="0.2">
      <c r="A57" s="18">
        <v>17</v>
      </c>
      <c r="B57" s="66" t="s">
        <v>74</v>
      </c>
      <c r="C57" s="66" t="s">
        <v>75</v>
      </c>
      <c r="D57" s="66" t="s">
        <v>76</v>
      </c>
      <c r="E57" s="66" t="s">
        <v>77</v>
      </c>
      <c r="F57" s="66" t="s">
        <v>32</v>
      </c>
      <c r="G57" s="243">
        <v>28</v>
      </c>
      <c r="H57" s="81"/>
      <c r="I57" s="81"/>
      <c r="J57" s="81"/>
      <c r="K57" s="81"/>
      <c r="L57" s="81"/>
      <c r="M57" s="81"/>
      <c r="N57" s="81"/>
      <c r="O57" s="55">
        <f t="shared" si="6"/>
        <v>28</v>
      </c>
      <c r="P57" s="33"/>
      <c r="Q57" s="54"/>
    </row>
    <row r="58" spans="1:21" ht="19.5" customHeight="1" x14ac:dyDescent="0.2">
      <c r="A58" s="18">
        <v>18</v>
      </c>
      <c r="B58" s="66" t="s">
        <v>215</v>
      </c>
      <c r="C58" s="66" t="s">
        <v>256</v>
      </c>
      <c r="D58" s="66" t="s">
        <v>293</v>
      </c>
      <c r="E58" s="66" t="s">
        <v>294</v>
      </c>
      <c r="F58" s="66" t="s">
        <v>33</v>
      </c>
      <c r="G58" s="243">
        <v>24</v>
      </c>
      <c r="H58" s="81"/>
      <c r="I58" s="81"/>
      <c r="J58" s="81"/>
      <c r="K58" s="81"/>
      <c r="L58" s="81"/>
      <c r="M58" s="81"/>
      <c r="N58" s="81"/>
      <c r="O58" s="55">
        <f t="shared" si="6"/>
        <v>24</v>
      </c>
      <c r="P58" s="33"/>
    </row>
    <row r="59" spans="1:21" ht="19.5" customHeight="1" x14ac:dyDescent="0.2">
      <c r="A59" s="18">
        <v>19</v>
      </c>
      <c r="B59" s="67" t="s">
        <v>70</v>
      </c>
      <c r="C59" s="67" t="s">
        <v>608</v>
      </c>
      <c r="D59" s="67" t="s">
        <v>305</v>
      </c>
      <c r="E59" s="67" t="s">
        <v>609</v>
      </c>
      <c r="F59" s="67" t="s">
        <v>210</v>
      </c>
      <c r="G59" s="242">
        <v>23</v>
      </c>
      <c r="H59" s="112"/>
      <c r="I59" s="112"/>
      <c r="J59" s="112"/>
      <c r="K59" s="112"/>
      <c r="L59" s="112"/>
      <c r="M59" s="112"/>
      <c r="N59" s="112"/>
      <c r="O59" s="114">
        <f t="shared" si="6"/>
        <v>23</v>
      </c>
      <c r="P59" s="33"/>
    </row>
    <row r="60" spans="1:21" ht="19.5" customHeight="1" x14ac:dyDescent="0.15">
      <c r="A60" s="18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33"/>
    </row>
    <row r="61" spans="1:21" ht="19.5" customHeight="1" x14ac:dyDescent="0.15">
      <c r="A61" s="18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33"/>
    </row>
    <row r="62" spans="1:21" ht="19.5" customHeight="1" thickBot="1" x14ac:dyDescent="0.2">
      <c r="A62" s="188"/>
      <c r="B62" s="132" t="s">
        <v>7</v>
      </c>
      <c r="C62" s="154"/>
      <c r="D62" s="531" t="s">
        <v>12</v>
      </c>
      <c r="E62" s="531"/>
      <c r="F62" s="531"/>
      <c r="G62" s="153"/>
      <c r="H62" s="153"/>
      <c r="I62" s="154"/>
      <c r="J62" s="154"/>
      <c r="K62" s="154"/>
      <c r="L62" s="154"/>
      <c r="M62" s="154"/>
      <c r="N62" s="154"/>
      <c r="O62" s="154"/>
    </row>
    <row r="63" spans="1:21" ht="37" customHeight="1" thickTop="1" thickBot="1" x14ac:dyDescent="0.2">
      <c r="A63" s="437" t="s">
        <v>28</v>
      </c>
      <c r="B63" s="127" t="s">
        <v>23</v>
      </c>
      <c r="C63" s="127" t="s">
        <v>24</v>
      </c>
      <c r="D63" s="127" t="s">
        <v>25</v>
      </c>
      <c r="E63" s="127" t="s">
        <v>26</v>
      </c>
      <c r="F63" s="127" t="s">
        <v>3</v>
      </c>
      <c r="G63" s="200" t="s">
        <v>559</v>
      </c>
      <c r="H63" s="179" t="s">
        <v>560</v>
      </c>
      <c r="I63" s="179" t="s">
        <v>679</v>
      </c>
      <c r="J63" s="179" t="s">
        <v>562</v>
      </c>
      <c r="K63" s="179"/>
      <c r="L63" s="200"/>
      <c r="M63" s="265"/>
      <c r="N63" s="127"/>
      <c r="O63" s="221" t="s">
        <v>9</v>
      </c>
      <c r="P63" s="74"/>
      <c r="Q63" s="74"/>
      <c r="R63" s="25"/>
    </row>
    <row r="64" spans="1:21" ht="19.5" customHeight="1" thickTop="1" x14ac:dyDescent="0.2">
      <c r="A64" s="475">
        <v>1</v>
      </c>
      <c r="B64" s="345" t="s">
        <v>39</v>
      </c>
      <c r="C64" s="66" t="s">
        <v>48</v>
      </c>
      <c r="D64" s="66" t="s">
        <v>49</v>
      </c>
      <c r="E64" s="66" t="s">
        <v>50</v>
      </c>
      <c r="F64" s="66" t="s">
        <v>32</v>
      </c>
      <c r="G64" s="243">
        <v>49</v>
      </c>
      <c r="H64" s="79">
        <v>56</v>
      </c>
      <c r="I64" s="79"/>
      <c r="J64" s="79">
        <v>57</v>
      </c>
      <c r="K64" s="79"/>
      <c r="L64" s="79"/>
      <c r="M64" s="81"/>
      <c r="N64" s="81"/>
      <c r="O64" s="55">
        <f t="shared" ref="O64:O74" si="7">SUM(G64:N64)</f>
        <v>162</v>
      </c>
      <c r="P64" s="33"/>
      <c r="Q64" s="33"/>
      <c r="R64" s="34"/>
    </row>
    <row r="65" spans="1:20" ht="19.5" customHeight="1" x14ac:dyDescent="0.2">
      <c r="A65" s="476">
        <v>2</v>
      </c>
      <c r="B65" s="345" t="s">
        <v>619</v>
      </c>
      <c r="C65" s="66" t="s">
        <v>620</v>
      </c>
      <c r="D65" s="66" t="s">
        <v>621</v>
      </c>
      <c r="E65" s="66" t="s">
        <v>622</v>
      </c>
      <c r="F65" s="66" t="s">
        <v>33</v>
      </c>
      <c r="G65" s="243">
        <v>62</v>
      </c>
      <c r="H65" s="30"/>
      <c r="I65" s="81">
        <v>63</v>
      </c>
      <c r="J65" s="81"/>
      <c r="K65" s="79"/>
      <c r="L65" s="79"/>
      <c r="M65" s="81"/>
      <c r="N65" s="81"/>
      <c r="O65" s="55">
        <f t="shared" si="7"/>
        <v>125</v>
      </c>
      <c r="P65" s="34"/>
      <c r="Q65" s="33"/>
      <c r="R65" s="34"/>
    </row>
    <row r="66" spans="1:20" ht="18.75" customHeight="1" x14ac:dyDescent="0.2">
      <c r="A66" s="476">
        <v>3</v>
      </c>
      <c r="B66" s="345" t="s">
        <v>39</v>
      </c>
      <c r="C66" s="66" t="s">
        <v>623</v>
      </c>
      <c r="D66" s="66" t="s">
        <v>624</v>
      </c>
      <c r="E66" s="66" t="s">
        <v>622</v>
      </c>
      <c r="F66" s="66" t="s">
        <v>33</v>
      </c>
      <c r="G66" s="243">
        <v>57</v>
      </c>
      <c r="H66" s="79"/>
      <c r="I66" s="79">
        <v>58</v>
      </c>
      <c r="J66" s="79"/>
      <c r="K66" s="79"/>
      <c r="L66" s="79"/>
      <c r="M66" s="81"/>
      <c r="N66" s="81"/>
      <c r="O66" s="55">
        <f t="shared" si="7"/>
        <v>115</v>
      </c>
      <c r="P66" s="37"/>
      <c r="R66" s="34"/>
    </row>
    <row r="67" spans="1:20" ht="18.75" customHeight="1" x14ac:dyDescent="0.2">
      <c r="A67" s="476">
        <v>4</v>
      </c>
      <c r="B67" s="345" t="s">
        <v>385</v>
      </c>
      <c r="C67" s="66" t="s">
        <v>386</v>
      </c>
      <c r="D67" s="66" t="s">
        <v>324</v>
      </c>
      <c r="E67" s="66" t="s">
        <v>387</v>
      </c>
      <c r="F67" s="66" t="s">
        <v>47</v>
      </c>
      <c r="G67" s="243">
        <v>53</v>
      </c>
      <c r="H67" s="79"/>
      <c r="I67" s="79">
        <v>54</v>
      </c>
      <c r="J67" s="79"/>
      <c r="K67" s="79"/>
      <c r="L67" s="79"/>
      <c r="M67" s="81"/>
      <c r="N67" s="81"/>
      <c r="O67" s="55">
        <f t="shared" si="7"/>
        <v>107</v>
      </c>
      <c r="P67" s="37"/>
      <c r="R67" s="34"/>
    </row>
    <row r="68" spans="1:20" ht="18.75" customHeight="1" x14ac:dyDescent="0.2">
      <c r="A68" s="476">
        <v>5</v>
      </c>
      <c r="B68" s="66" t="s">
        <v>390</v>
      </c>
      <c r="C68" s="66" t="s">
        <v>685</v>
      </c>
      <c r="D68" s="66" t="s">
        <v>63</v>
      </c>
      <c r="E68" s="66" t="s">
        <v>378</v>
      </c>
      <c r="F68" s="67" t="s">
        <v>47</v>
      </c>
      <c r="G68" s="242"/>
      <c r="H68" s="113"/>
      <c r="I68" s="113">
        <v>50</v>
      </c>
      <c r="J68" s="113">
        <v>52</v>
      </c>
      <c r="K68" s="113"/>
      <c r="L68" s="113"/>
      <c r="M68" s="112"/>
      <c r="N68" s="112"/>
      <c r="O68" s="55">
        <f t="shared" si="7"/>
        <v>102</v>
      </c>
      <c r="P68" s="37"/>
      <c r="R68" s="34"/>
    </row>
    <row r="69" spans="1:20" s="4" customFormat="1" ht="18" customHeight="1" x14ac:dyDescent="0.2">
      <c r="A69" s="476">
        <v>6</v>
      </c>
      <c r="B69" s="436" t="s">
        <v>653</v>
      </c>
      <c r="C69" s="433" t="s">
        <v>654</v>
      </c>
      <c r="D69" s="433" t="s">
        <v>655</v>
      </c>
      <c r="E69" s="433" t="s">
        <v>656</v>
      </c>
      <c r="F69" s="277" t="s">
        <v>33</v>
      </c>
      <c r="G69" s="243"/>
      <c r="H69" s="79">
        <v>51</v>
      </c>
      <c r="I69" s="79">
        <v>47</v>
      </c>
      <c r="J69" s="79"/>
      <c r="K69" s="79"/>
      <c r="L69" s="79"/>
      <c r="M69" s="81"/>
      <c r="N69" s="81"/>
      <c r="O69" s="55">
        <f t="shared" si="7"/>
        <v>98</v>
      </c>
      <c r="P69" s="48"/>
    </row>
    <row r="70" spans="1:20" s="4" customFormat="1" ht="18" customHeight="1" x14ac:dyDescent="0.2">
      <c r="A70" s="476">
        <v>7</v>
      </c>
      <c r="B70" s="345" t="s">
        <v>410</v>
      </c>
      <c r="C70" s="66" t="s">
        <v>411</v>
      </c>
      <c r="D70" s="66" t="s">
        <v>269</v>
      </c>
      <c r="E70" s="66" t="s">
        <v>270</v>
      </c>
      <c r="F70" s="66" t="s">
        <v>618</v>
      </c>
      <c r="G70" s="243">
        <v>43</v>
      </c>
      <c r="H70" s="81">
        <v>47</v>
      </c>
      <c r="I70" s="81"/>
      <c r="J70" s="81"/>
      <c r="K70" s="79"/>
      <c r="L70" s="79"/>
      <c r="M70" s="81"/>
      <c r="N70" s="81"/>
      <c r="O70" s="55">
        <f t="shared" si="7"/>
        <v>90</v>
      </c>
      <c r="P70" s="48"/>
    </row>
    <row r="71" spans="1:20" s="4" customFormat="1" ht="18" customHeight="1" x14ac:dyDescent="0.2">
      <c r="A71" s="476">
        <v>8</v>
      </c>
      <c r="B71" s="345" t="s">
        <v>625</v>
      </c>
      <c r="C71" s="66" t="s">
        <v>626</v>
      </c>
      <c r="D71" s="66" t="s">
        <v>627</v>
      </c>
      <c r="E71" s="101" t="s">
        <v>628</v>
      </c>
      <c r="F71" s="238" t="s">
        <v>47</v>
      </c>
      <c r="G71" s="243">
        <v>46</v>
      </c>
      <c r="H71" s="81"/>
      <c r="I71" s="81"/>
      <c r="J71" s="81"/>
      <c r="K71" s="79"/>
      <c r="L71" s="79"/>
      <c r="M71" s="81"/>
      <c r="N71" s="81"/>
      <c r="O71" s="55">
        <f t="shared" si="7"/>
        <v>46</v>
      </c>
      <c r="P71" s="48"/>
    </row>
    <row r="72" spans="1:20" s="4" customFormat="1" ht="18" customHeight="1" x14ac:dyDescent="0.2">
      <c r="A72" s="476">
        <v>9</v>
      </c>
      <c r="B72" s="66" t="s">
        <v>686</v>
      </c>
      <c r="C72" s="66" t="s">
        <v>687</v>
      </c>
      <c r="D72" s="66" t="s">
        <v>440</v>
      </c>
      <c r="E72" s="101" t="s">
        <v>688</v>
      </c>
      <c r="F72" s="238" t="s">
        <v>47</v>
      </c>
      <c r="G72" s="243"/>
      <c r="H72" s="81"/>
      <c r="I72" s="81">
        <v>44</v>
      </c>
      <c r="J72" s="81"/>
      <c r="K72" s="79"/>
      <c r="L72" s="79"/>
      <c r="M72" s="81"/>
      <c r="N72" s="81"/>
      <c r="O72" s="55">
        <f t="shared" si="7"/>
        <v>44</v>
      </c>
      <c r="P72" s="48"/>
    </row>
    <row r="73" spans="1:20" s="4" customFormat="1" ht="18" customHeight="1" x14ac:dyDescent="0.2">
      <c r="A73" s="476">
        <v>10</v>
      </c>
      <c r="B73" s="438" t="s">
        <v>390</v>
      </c>
      <c r="C73" s="439" t="s">
        <v>420</v>
      </c>
      <c r="D73" s="439" t="s">
        <v>421</v>
      </c>
      <c r="E73" s="500" t="s">
        <v>422</v>
      </c>
      <c r="F73" s="454" t="s">
        <v>247</v>
      </c>
      <c r="G73" s="243"/>
      <c r="H73" s="81">
        <v>43</v>
      </c>
      <c r="I73" s="81"/>
      <c r="J73" s="81"/>
      <c r="K73" s="79"/>
      <c r="L73" s="79"/>
      <c r="M73" s="81"/>
      <c r="N73" s="81"/>
      <c r="O73" s="55">
        <f t="shared" si="7"/>
        <v>43</v>
      </c>
      <c r="P73" s="48"/>
    </row>
    <row r="74" spans="1:20" s="4" customFormat="1" ht="18" customHeight="1" x14ac:dyDescent="0.2">
      <c r="A74" s="476">
        <v>11</v>
      </c>
      <c r="B74" s="238" t="s">
        <v>379</v>
      </c>
      <c r="C74" s="238" t="s">
        <v>376</v>
      </c>
      <c r="D74" s="238" t="s">
        <v>300</v>
      </c>
      <c r="E74" s="501" t="s">
        <v>380</v>
      </c>
      <c r="F74" s="238" t="s">
        <v>34</v>
      </c>
      <c r="G74" s="243">
        <v>40</v>
      </c>
      <c r="H74" s="81"/>
      <c r="I74" s="81"/>
      <c r="J74" s="81"/>
      <c r="K74" s="79"/>
      <c r="L74" s="79"/>
      <c r="M74" s="81"/>
      <c r="N74" s="81"/>
      <c r="O74" s="55">
        <f t="shared" si="7"/>
        <v>40</v>
      </c>
      <c r="P74" s="48"/>
    </row>
    <row r="75" spans="1:20" s="4" customFormat="1" ht="17.25" customHeight="1" x14ac:dyDescent="0.15">
      <c r="A75" s="18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48"/>
      <c r="T75" s="9" t="s">
        <v>10</v>
      </c>
    </row>
    <row r="76" spans="1:20" s="4" customFormat="1" ht="18" customHeight="1" x14ac:dyDescent="0.15">
      <c r="A76" s="18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</row>
    <row r="77" spans="1:20" s="4" customFormat="1" ht="24" customHeight="1" thickBot="1" x14ac:dyDescent="0.2">
      <c r="A77" s="188"/>
      <c r="B77" s="132" t="s">
        <v>21</v>
      </c>
      <c r="C77" s="141"/>
      <c r="D77" s="531" t="s">
        <v>12</v>
      </c>
      <c r="E77" s="531"/>
      <c r="F77" s="531"/>
      <c r="G77" s="191"/>
      <c r="H77" s="191"/>
      <c r="I77" s="141"/>
      <c r="J77" s="141"/>
      <c r="K77" s="141"/>
      <c r="L77" s="141"/>
      <c r="M77" s="141"/>
      <c r="N77" s="141"/>
      <c r="O77" s="141"/>
    </row>
    <row r="78" spans="1:20" ht="37" customHeight="1" thickTop="1" thickBot="1" x14ac:dyDescent="0.2">
      <c r="A78" s="220" t="s">
        <v>28</v>
      </c>
      <c r="B78" s="127" t="s">
        <v>23</v>
      </c>
      <c r="C78" s="127" t="s">
        <v>24</v>
      </c>
      <c r="D78" s="127" t="s">
        <v>25</v>
      </c>
      <c r="E78" s="127" t="s">
        <v>26</v>
      </c>
      <c r="F78" s="127" t="s">
        <v>3</v>
      </c>
      <c r="G78" s="200" t="s">
        <v>559</v>
      </c>
      <c r="H78" s="179" t="s">
        <v>560</v>
      </c>
      <c r="I78" s="200" t="s">
        <v>679</v>
      </c>
      <c r="J78" s="179" t="s">
        <v>562</v>
      </c>
      <c r="K78" s="179"/>
      <c r="L78" s="179"/>
      <c r="M78" s="265"/>
      <c r="N78" s="127"/>
      <c r="O78" s="221" t="s">
        <v>9</v>
      </c>
      <c r="P78" s="26"/>
      <c r="Q78" s="27"/>
    </row>
    <row r="79" spans="1:20" ht="19.5" customHeight="1" thickTop="1" x14ac:dyDescent="0.2">
      <c r="A79" s="394">
        <v>1</v>
      </c>
      <c r="B79" s="66" t="s">
        <v>629</v>
      </c>
      <c r="C79" s="66" t="s">
        <v>630</v>
      </c>
      <c r="D79" s="66" t="s">
        <v>631</v>
      </c>
      <c r="E79" s="66" t="s">
        <v>630</v>
      </c>
      <c r="F79" s="66" t="s">
        <v>31</v>
      </c>
      <c r="G79" s="243">
        <v>62</v>
      </c>
      <c r="H79" s="441"/>
      <c r="I79" s="441"/>
      <c r="J79" s="284">
        <v>57</v>
      </c>
      <c r="K79" s="284"/>
      <c r="L79" s="284"/>
      <c r="M79" s="284"/>
      <c r="N79" s="284"/>
      <c r="O79" s="55">
        <f t="shared" ref="O79:O80" si="8">SUM(G79:N79)</f>
        <v>119</v>
      </c>
      <c r="P79" s="26"/>
      <c r="Q79" s="49"/>
    </row>
    <row r="80" spans="1:20" ht="19.5" customHeight="1" x14ac:dyDescent="0.2">
      <c r="A80" s="18">
        <v>2</v>
      </c>
      <c r="B80" s="66" t="s">
        <v>632</v>
      </c>
      <c r="C80" s="66" t="s">
        <v>633</v>
      </c>
      <c r="D80" s="66" t="s">
        <v>634</v>
      </c>
      <c r="E80" s="66" t="s">
        <v>635</v>
      </c>
      <c r="F80" s="66" t="s">
        <v>247</v>
      </c>
      <c r="G80" s="243">
        <v>57</v>
      </c>
      <c r="H80" s="442"/>
      <c r="I80" s="442"/>
      <c r="J80" s="81">
        <v>48</v>
      </c>
      <c r="K80" s="81"/>
      <c r="L80" s="81"/>
      <c r="M80" s="81"/>
      <c r="N80" s="47"/>
      <c r="O80" s="55">
        <f t="shared" si="8"/>
        <v>105</v>
      </c>
      <c r="P80" s="37"/>
      <c r="Q80" s="37"/>
    </row>
    <row r="81" spans="1:19" s="4" customFormat="1" ht="20" customHeight="1" x14ac:dyDescent="0.2">
      <c r="A81" s="18">
        <v>3</v>
      </c>
      <c r="B81" s="66" t="s">
        <v>636</v>
      </c>
      <c r="C81" s="66" t="s">
        <v>637</v>
      </c>
      <c r="D81" s="66" t="s">
        <v>638</v>
      </c>
      <c r="E81" s="66" t="s">
        <v>637</v>
      </c>
      <c r="F81" s="66" t="s">
        <v>47</v>
      </c>
      <c r="G81" s="243">
        <v>49</v>
      </c>
      <c r="H81" s="442"/>
      <c r="I81" s="442"/>
      <c r="J81" s="81">
        <v>52</v>
      </c>
      <c r="K81" s="81"/>
      <c r="L81" s="81"/>
      <c r="M81" s="81"/>
      <c r="N81" s="47"/>
      <c r="O81" s="55">
        <f>SUM(G81:N81)</f>
        <v>101</v>
      </c>
      <c r="P81" s="48"/>
      <c r="Q81" s="48"/>
    </row>
    <row r="82" spans="1:19" ht="19.5" customHeight="1" x14ac:dyDescent="0.2">
      <c r="A82" s="18">
        <v>4</v>
      </c>
      <c r="B82" s="66" t="s">
        <v>39</v>
      </c>
      <c r="C82" s="66" t="s">
        <v>40</v>
      </c>
      <c r="D82" s="66" t="s">
        <v>41</v>
      </c>
      <c r="E82" s="66" t="s">
        <v>42</v>
      </c>
      <c r="F82" s="66" t="s">
        <v>555</v>
      </c>
      <c r="G82" s="243">
        <v>43</v>
      </c>
      <c r="H82" s="443"/>
      <c r="I82" s="502"/>
      <c r="J82" s="513">
        <v>44</v>
      </c>
      <c r="K82" s="396"/>
      <c r="L82" s="396"/>
      <c r="M82" s="395"/>
      <c r="N82" s="395"/>
      <c r="O82" s="55">
        <f>SUM(G82:N82)</f>
        <v>87</v>
      </c>
      <c r="P82" s="37"/>
      <c r="Q82" s="37"/>
    </row>
    <row r="83" spans="1:19" s="4" customFormat="1" ht="20" customHeight="1" x14ac:dyDescent="0.2">
      <c r="A83" s="18">
        <v>5</v>
      </c>
      <c r="B83" s="66" t="s">
        <v>35</v>
      </c>
      <c r="C83" s="66" t="s">
        <v>36</v>
      </c>
      <c r="D83" s="66" t="s">
        <v>37</v>
      </c>
      <c r="E83" s="66" t="s">
        <v>38</v>
      </c>
      <c r="F83" s="66" t="s">
        <v>32</v>
      </c>
      <c r="G83" s="243">
        <v>53</v>
      </c>
      <c r="H83" s="442"/>
      <c r="I83" s="442"/>
      <c r="J83" s="81"/>
      <c r="K83" s="81"/>
      <c r="L83" s="81"/>
      <c r="M83" s="81"/>
      <c r="N83" s="47"/>
      <c r="O83" s="55">
        <f>SUM(G83:N83)</f>
        <v>53</v>
      </c>
      <c r="P83" s="48"/>
      <c r="Q83" s="48"/>
    </row>
    <row r="84" spans="1:19" s="4" customFormat="1" ht="20" customHeight="1" x14ac:dyDescent="0.2">
      <c r="A84" s="514">
        <v>6</v>
      </c>
      <c r="B84" s="67" t="s">
        <v>43</v>
      </c>
      <c r="C84" s="67" t="s">
        <v>44</v>
      </c>
      <c r="D84" s="515" t="s">
        <v>45</v>
      </c>
      <c r="E84" s="515" t="s">
        <v>46</v>
      </c>
      <c r="F84" s="67" t="s">
        <v>32</v>
      </c>
      <c r="G84" s="242">
        <v>46</v>
      </c>
      <c r="H84" s="516"/>
      <c r="I84" s="517"/>
      <c r="J84" s="112"/>
      <c r="K84" s="112"/>
      <c r="L84" s="112"/>
      <c r="M84" s="112"/>
      <c r="N84" s="518"/>
      <c r="O84" s="114">
        <f>SUM(G84:N84)</f>
        <v>46</v>
      </c>
      <c r="P84" s="48"/>
      <c r="Q84" s="48"/>
    </row>
    <row r="85" spans="1:19" s="4" customFormat="1" ht="20" customHeight="1" x14ac:dyDescent="0.2">
      <c r="A85" s="18">
        <v>7</v>
      </c>
      <c r="B85" s="238" t="s">
        <v>257</v>
      </c>
      <c r="C85" s="238" t="s">
        <v>258</v>
      </c>
      <c r="D85" s="238" t="s">
        <v>259</v>
      </c>
      <c r="E85" s="238" t="s">
        <v>258</v>
      </c>
      <c r="F85" s="238" t="s">
        <v>34</v>
      </c>
      <c r="G85" s="243">
        <v>40</v>
      </c>
      <c r="H85" s="444"/>
      <c r="I85" s="442"/>
      <c r="J85" s="236"/>
      <c r="K85" s="236"/>
      <c r="L85" s="236"/>
      <c r="M85" s="236"/>
      <c r="N85" s="235"/>
      <c r="O85" s="55">
        <f>SUM(G85:N85)</f>
        <v>40</v>
      </c>
      <c r="P85" s="48"/>
      <c r="Q85" s="48"/>
    </row>
    <row r="86" spans="1:19" s="4" customFormat="1" ht="20" customHeight="1" x14ac:dyDescent="0.15">
      <c r="A86" s="18"/>
      <c r="B86" s="235"/>
      <c r="C86" s="235"/>
      <c r="D86" s="235"/>
      <c r="E86" s="235"/>
      <c r="F86" s="235"/>
      <c r="G86" s="235"/>
      <c r="H86" s="445"/>
      <c r="I86" s="445"/>
      <c r="J86" s="235"/>
      <c r="K86" s="235"/>
      <c r="L86" s="235"/>
      <c r="M86" s="235"/>
      <c r="N86" s="235"/>
      <c r="O86" s="235"/>
      <c r="Q86" s="48"/>
    </row>
    <row r="87" spans="1:19" s="4" customFormat="1" ht="20" customHeight="1" x14ac:dyDescent="0.2">
      <c r="A87" s="18"/>
      <c r="B87" s="238"/>
      <c r="C87" s="238"/>
      <c r="D87" s="238"/>
      <c r="E87" s="238"/>
      <c r="F87" s="238"/>
      <c r="G87" s="235"/>
      <c r="H87" s="444"/>
      <c r="I87" s="442"/>
      <c r="J87" s="236"/>
      <c r="K87" s="236"/>
      <c r="L87" s="236"/>
      <c r="M87" s="236"/>
      <c r="N87" s="235"/>
      <c r="O87" s="55"/>
      <c r="P87" s="48"/>
      <c r="Q87" s="48"/>
    </row>
    <row r="88" spans="1:19" s="4" customFormat="1" ht="20" customHeight="1" thickBot="1" x14ac:dyDescent="0.2">
      <c r="A88" s="188"/>
      <c r="B88" s="132" t="s">
        <v>22</v>
      </c>
      <c r="C88" s="141"/>
      <c r="D88" s="531" t="s">
        <v>12</v>
      </c>
      <c r="E88" s="531"/>
      <c r="F88" s="531"/>
      <c r="G88" s="191"/>
      <c r="H88" s="191"/>
      <c r="I88" s="141"/>
      <c r="J88" s="141"/>
      <c r="K88" s="141"/>
      <c r="L88" s="141"/>
      <c r="M88" s="141"/>
      <c r="N88" s="141"/>
      <c r="O88" s="141"/>
    </row>
    <row r="89" spans="1:19" s="4" customFormat="1" ht="30.75" customHeight="1" thickTop="1" thickBot="1" x14ac:dyDescent="0.2">
      <c r="A89" s="220" t="s">
        <v>28</v>
      </c>
      <c r="B89" s="127" t="s">
        <v>23</v>
      </c>
      <c r="C89" s="127" t="s">
        <v>24</v>
      </c>
      <c r="D89" s="127" t="s">
        <v>25</v>
      </c>
      <c r="E89" s="127" t="s">
        <v>26</v>
      </c>
      <c r="F89" s="127" t="s">
        <v>3</v>
      </c>
      <c r="G89" s="129" t="s">
        <v>559</v>
      </c>
      <c r="H89" s="179" t="s">
        <v>560</v>
      </c>
      <c r="I89" s="129" t="s">
        <v>679</v>
      </c>
      <c r="J89" s="179" t="s">
        <v>562</v>
      </c>
      <c r="K89" s="127"/>
      <c r="L89" s="265"/>
      <c r="M89" s="265"/>
      <c r="N89" s="127"/>
      <c r="O89" s="221" t="s">
        <v>9</v>
      </c>
    </row>
    <row r="90" spans="1:19" s="4" customFormat="1" ht="20" customHeight="1" thickTop="1" x14ac:dyDescent="0.2">
      <c r="A90" s="394">
        <v>1</v>
      </c>
      <c r="B90" s="66" t="s">
        <v>642</v>
      </c>
      <c r="C90" s="66" t="s">
        <v>643</v>
      </c>
      <c r="D90" s="66" t="s">
        <v>644</v>
      </c>
      <c r="E90" s="66" t="s">
        <v>643</v>
      </c>
      <c r="F90" s="66" t="s">
        <v>210</v>
      </c>
      <c r="G90" s="243">
        <v>53</v>
      </c>
      <c r="H90" s="81">
        <v>56</v>
      </c>
      <c r="I90" s="81">
        <v>51</v>
      </c>
      <c r="J90" s="81">
        <v>52</v>
      </c>
      <c r="K90" s="81"/>
      <c r="L90" s="81"/>
      <c r="M90" s="81"/>
      <c r="N90" s="81"/>
      <c r="O90" s="55">
        <f t="shared" ref="O90:O98" si="9">SUM(G90:N90)</f>
        <v>212</v>
      </c>
    </row>
    <row r="91" spans="1:19" ht="19.5" customHeight="1" x14ac:dyDescent="0.2">
      <c r="A91" s="18">
        <v>2</v>
      </c>
      <c r="B91" s="66" t="s">
        <v>260</v>
      </c>
      <c r="C91" s="66" t="s">
        <v>261</v>
      </c>
      <c r="D91" s="66" t="s">
        <v>262</v>
      </c>
      <c r="E91" s="66" t="s">
        <v>263</v>
      </c>
      <c r="F91" s="101" t="s">
        <v>481</v>
      </c>
      <c r="G91" s="243">
        <v>57</v>
      </c>
      <c r="H91" s="81"/>
      <c r="I91" s="81">
        <v>60</v>
      </c>
      <c r="J91" s="81">
        <v>57</v>
      </c>
      <c r="K91" s="81"/>
      <c r="L91" s="81"/>
      <c r="M91" s="81"/>
      <c r="N91" s="81"/>
      <c r="O91" s="55">
        <f t="shared" si="9"/>
        <v>174</v>
      </c>
    </row>
    <row r="92" spans="1:19" ht="19.5" customHeight="1" x14ac:dyDescent="0.2">
      <c r="A92" s="18">
        <v>3</v>
      </c>
      <c r="B92" s="66" t="s">
        <v>264</v>
      </c>
      <c r="C92" s="66" t="s">
        <v>265</v>
      </c>
      <c r="D92" s="66" t="s">
        <v>266</v>
      </c>
      <c r="E92" s="66" t="s">
        <v>267</v>
      </c>
      <c r="F92" s="101" t="s">
        <v>31</v>
      </c>
      <c r="G92" s="243">
        <v>49</v>
      </c>
      <c r="H92" s="81">
        <v>51</v>
      </c>
      <c r="I92" s="81"/>
      <c r="J92" s="81">
        <v>48</v>
      </c>
      <c r="K92" s="81"/>
      <c r="L92" s="81"/>
      <c r="M92" s="81"/>
      <c r="N92" s="81"/>
      <c r="O92" s="55">
        <f t="shared" si="9"/>
        <v>148</v>
      </c>
    </row>
    <row r="93" spans="1:19" ht="19.5" customHeight="1" x14ac:dyDescent="0.2">
      <c r="A93" s="18">
        <v>4</v>
      </c>
      <c r="B93" s="66" t="s">
        <v>639</v>
      </c>
      <c r="C93" s="66" t="s">
        <v>640</v>
      </c>
      <c r="D93" s="66" t="s">
        <v>641</v>
      </c>
      <c r="E93" s="66" t="s">
        <v>640</v>
      </c>
      <c r="F93" s="101" t="s">
        <v>610</v>
      </c>
      <c r="G93" s="243">
        <v>62</v>
      </c>
      <c r="H93" s="81"/>
      <c r="I93" s="81">
        <v>55</v>
      </c>
      <c r="J93" s="81"/>
      <c r="K93" s="81"/>
      <c r="L93" s="81"/>
      <c r="M93" s="81"/>
      <c r="N93" s="81"/>
      <c r="O93" s="55">
        <f t="shared" si="9"/>
        <v>117</v>
      </c>
    </row>
    <row r="94" spans="1:19" ht="19.5" customHeight="1" x14ac:dyDescent="0.2">
      <c r="A94" s="18">
        <v>5</v>
      </c>
      <c r="B94" s="66" t="s">
        <v>645</v>
      </c>
      <c r="C94" s="66" t="s">
        <v>646</v>
      </c>
      <c r="D94" s="66" t="s">
        <v>184</v>
      </c>
      <c r="E94" s="66" t="s">
        <v>646</v>
      </c>
      <c r="F94" s="101" t="s">
        <v>210</v>
      </c>
      <c r="G94" s="243">
        <v>46</v>
      </c>
      <c r="H94" s="81"/>
      <c r="I94" s="81">
        <v>47</v>
      </c>
      <c r="J94" s="81"/>
      <c r="K94" s="81"/>
      <c r="L94" s="81"/>
      <c r="M94" s="81"/>
      <c r="N94" s="81"/>
      <c r="O94" s="55">
        <f t="shared" si="9"/>
        <v>93</v>
      </c>
    </row>
    <row r="95" spans="1:19" ht="19.5" customHeight="1" x14ac:dyDescent="0.2">
      <c r="A95" s="18">
        <v>6</v>
      </c>
      <c r="B95" s="433" t="s">
        <v>657</v>
      </c>
      <c r="C95" s="433" t="s">
        <v>658</v>
      </c>
      <c r="D95" s="433" t="s">
        <v>659</v>
      </c>
      <c r="E95" s="433" t="s">
        <v>658</v>
      </c>
      <c r="F95" s="440" t="s">
        <v>210</v>
      </c>
      <c r="G95" s="243"/>
      <c r="H95" s="81">
        <v>47</v>
      </c>
      <c r="I95" s="81">
        <v>44</v>
      </c>
      <c r="J95" s="81"/>
      <c r="K95" s="81"/>
      <c r="L95" s="81"/>
      <c r="M95" s="81"/>
      <c r="N95" s="81"/>
      <c r="O95" s="55">
        <f t="shared" si="9"/>
        <v>91</v>
      </c>
    </row>
    <row r="96" spans="1:19" ht="19.5" customHeight="1" x14ac:dyDescent="0.2">
      <c r="A96" s="18">
        <v>7</v>
      </c>
      <c r="B96" s="66" t="s">
        <v>647</v>
      </c>
      <c r="C96" s="66" t="s">
        <v>648</v>
      </c>
      <c r="D96" s="66" t="s">
        <v>649</v>
      </c>
      <c r="E96" s="66" t="s">
        <v>648</v>
      </c>
      <c r="F96" s="66" t="s">
        <v>210</v>
      </c>
      <c r="G96" s="243">
        <v>38</v>
      </c>
      <c r="H96" s="79"/>
      <c r="I96" s="79"/>
      <c r="J96" s="79">
        <v>44</v>
      </c>
      <c r="K96" s="79"/>
      <c r="L96" s="79"/>
      <c r="M96" s="81"/>
      <c r="N96" s="81"/>
      <c r="O96" s="55">
        <f t="shared" si="9"/>
        <v>82</v>
      </c>
      <c r="R96" s="10" t="s">
        <v>10</v>
      </c>
      <c r="S96" s="10" t="s">
        <v>10</v>
      </c>
    </row>
    <row r="97" spans="1:21" ht="19.5" customHeight="1" x14ac:dyDescent="0.2">
      <c r="A97" s="18">
        <v>9</v>
      </c>
      <c r="B97" s="66" t="s">
        <v>401</v>
      </c>
      <c r="C97" s="66" t="s">
        <v>402</v>
      </c>
      <c r="D97" s="66" t="s">
        <v>403</v>
      </c>
      <c r="E97" s="66" t="s">
        <v>402</v>
      </c>
      <c r="F97" s="66" t="s">
        <v>32</v>
      </c>
      <c r="G97" s="243">
        <v>43</v>
      </c>
      <c r="H97" s="81"/>
      <c r="I97" s="81"/>
      <c r="J97" s="81"/>
      <c r="K97" s="81"/>
      <c r="L97" s="81"/>
      <c r="M97" s="81"/>
      <c r="N97" s="81"/>
      <c r="O97" s="55">
        <f t="shared" si="9"/>
        <v>43</v>
      </c>
    </row>
    <row r="98" spans="1:21" ht="21" customHeight="1" x14ac:dyDescent="0.2">
      <c r="A98" s="18">
        <v>10</v>
      </c>
      <c r="B98" s="67" t="s">
        <v>407</v>
      </c>
      <c r="C98" s="67" t="s">
        <v>408</v>
      </c>
      <c r="D98" s="67" t="s">
        <v>45</v>
      </c>
      <c r="E98" s="67" t="s">
        <v>409</v>
      </c>
      <c r="F98" s="67" t="s">
        <v>32</v>
      </c>
      <c r="G98" s="242">
        <v>40</v>
      </c>
      <c r="H98" s="112"/>
      <c r="I98" s="112"/>
      <c r="J98" s="112"/>
      <c r="K98" s="112"/>
      <c r="L98" s="112"/>
      <c r="M98" s="112"/>
      <c r="N98" s="112"/>
      <c r="O98" s="114">
        <f t="shared" si="9"/>
        <v>40</v>
      </c>
      <c r="Q98" s="71"/>
    </row>
    <row r="99" spans="1:21" s="4" customFormat="1" ht="20" customHeight="1" x14ac:dyDescent="0.2">
      <c r="A99" s="18">
        <v>11</v>
      </c>
      <c r="B99" s="238" t="s">
        <v>650</v>
      </c>
      <c r="C99" s="238" t="s">
        <v>651</v>
      </c>
      <c r="D99" s="238" t="s">
        <v>406</v>
      </c>
      <c r="E99" s="238" t="s">
        <v>651</v>
      </c>
      <c r="F99" s="238" t="s">
        <v>652</v>
      </c>
      <c r="G99" s="243">
        <v>36</v>
      </c>
      <c r="H99" s="79"/>
      <c r="I99" s="79"/>
      <c r="J99" s="79"/>
      <c r="K99" s="79"/>
      <c r="L99" s="79"/>
      <c r="M99" s="81"/>
      <c r="N99" s="81"/>
      <c r="O99" s="55">
        <f t="shared" ref="O99" si="10">SUM(G99:N99)</f>
        <v>36</v>
      </c>
    </row>
    <row r="100" spans="1:21" s="4" customFormat="1" ht="20" customHeight="1" x14ac:dyDescent="0.15">
      <c r="A100" s="18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9" t="s">
        <v>10</v>
      </c>
    </row>
    <row r="101" spans="1:21" s="4" customFormat="1" ht="20" customHeight="1" thickBot="1" x14ac:dyDescent="0.2">
      <c r="A101" s="167"/>
      <c r="B101" s="168" t="s">
        <v>183</v>
      </c>
      <c r="C101" s="169"/>
      <c r="D101" s="137"/>
      <c r="E101" s="534" t="s">
        <v>12</v>
      </c>
      <c r="F101" s="534"/>
      <c r="G101" s="144"/>
      <c r="H101" s="137"/>
      <c r="I101" s="137"/>
      <c r="J101" s="137"/>
      <c r="K101" s="137"/>
      <c r="L101" s="137"/>
      <c r="M101" s="137"/>
      <c r="N101" s="137"/>
      <c r="O101" s="170"/>
      <c r="R101" s="63"/>
      <c r="T101" s="61"/>
      <c r="U101" s="19"/>
    </row>
    <row r="102" spans="1:21" s="4" customFormat="1" ht="32" customHeight="1" thickTop="1" thickBot="1" x14ac:dyDescent="0.2">
      <c r="A102" s="126" t="s">
        <v>28</v>
      </c>
      <c r="B102" s="199"/>
      <c r="C102" s="199"/>
      <c r="D102" s="127" t="s">
        <v>1</v>
      </c>
      <c r="E102" s="127" t="s">
        <v>2</v>
      </c>
      <c r="F102" s="128" t="s">
        <v>3</v>
      </c>
      <c r="G102" s="200" t="s">
        <v>559</v>
      </c>
      <c r="H102" s="179" t="s">
        <v>560</v>
      </c>
      <c r="I102" s="127" t="s">
        <v>679</v>
      </c>
      <c r="J102" s="127" t="s">
        <v>562</v>
      </c>
      <c r="K102" s="127"/>
      <c r="L102" s="127"/>
      <c r="M102" s="127"/>
      <c r="N102" s="127"/>
      <c r="O102" s="149" t="s">
        <v>9</v>
      </c>
    </row>
    <row r="103" spans="1:21" s="4" customFormat="1" ht="20" customHeight="1" thickTop="1" x14ac:dyDescent="0.2">
      <c r="A103" s="399">
        <v>1</v>
      </c>
      <c r="B103" s="320"/>
      <c r="C103" s="320"/>
      <c r="D103" s="66" t="s">
        <v>97</v>
      </c>
      <c r="E103" s="66" t="s">
        <v>98</v>
      </c>
      <c r="F103" s="66" t="s">
        <v>31</v>
      </c>
      <c r="G103" s="243">
        <v>62</v>
      </c>
      <c r="H103" s="284">
        <v>56</v>
      </c>
      <c r="I103" s="284">
        <v>62</v>
      </c>
      <c r="J103" s="284">
        <v>57</v>
      </c>
      <c r="K103" s="284"/>
      <c r="L103" s="284"/>
      <c r="M103" s="284"/>
      <c r="N103" s="284"/>
      <c r="O103" s="55">
        <f t="shared" ref="O103" si="11">SUM(G103:N103)</f>
        <v>237</v>
      </c>
    </row>
    <row r="104" spans="1:21" ht="19.5" customHeight="1" x14ac:dyDescent="0.2">
      <c r="A104" s="398">
        <v>2</v>
      </c>
      <c r="B104" s="231"/>
      <c r="C104" s="231"/>
      <c r="D104" s="66" t="s">
        <v>174</v>
      </c>
      <c r="E104" s="66" t="s">
        <v>175</v>
      </c>
      <c r="F104" s="66" t="s">
        <v>31</v>
      </c>
      <c r="G104" s="243">
        <v>46</v>
      </c>
      <c r="H104" s="81">
        <v>40</v>
      </c>
      <c r="I104" s="81">
        <v>57</v>
      </c>
      <c r="J104" s="81">
        <v>41</v>
      </c>
      <c r="K104" s="81"/>
      <c r="L104" s="81"/>
      <c r="M104" s="81"/>
      <c r="N104" s="81"/>
      <c r="O104" s="55">
        <f t="shared" ref="O104:O111" si="12">SUM(G104:N104)</f>
        <v>184</v>
      </c>
      <c r="S104" s="54"/>
    </row>
    <row r="105" spans="1:21" ht="19.5" customHeight="1" x14ac:dyDescent="0.2">
      <c r="A105" s="398">
        <v>3</v>
      </c>
      <c r="B105" s="231"/>
      <c r="C105" s="231"/>
      <c r="D105" s="66" t="s">
        <v>176</v>
      </c>
      <c r="E105" s="66" t="s">
        <v>104</v>
      </c>
      <c r="F105" s="66" t="s">
        <v>31</v>
      </c>
      <c r="G105" s="243">
        <v>40</v>
      </c>
      <c r="H105" s="81">
        <v>47</v>
      </c>
      <c r="I105" s="81">
        <v>44</v>
      </c>
      <c r="J105" s="81">
        <v>44</v>
      </c>
      <c r="K105" s="81"/>
      <c r="L105" s="81"/>
      <c r="M105" s="81"/>
      <c r="N105" s="81"/>
      <c r="O105" s="55">
        <f t="shared" si="12"/>
        <v>175</v>
      </c>
    </row>
    <row r="106" spans="1:21" ht="19.5" customHeight="1" x14ac:dyDescent="0.2">
      <c r="A106" s="398">
        <v>4</v>
      </c>
      <c r="B106" s="231"/>
      <c r="C106" s="231"/>
      <c r="D106" s="66" t="s">
        <v>306</v>
      </c>
      <c r="E106" s="66" t="s">
        <v>307</v>
      </c>
      <c r="F106" s="66" t="s">
        <v>107</v>
      </c>
      <c r="G106" s="243">
        <v>57</v>
      </c>
      <c r="H106" s="81">
        <v>51</v>
      </c>
      <c r="I106" s="81">
        <v>53</v>
      </c>
      <c r="J106" s="81"/>
      <c r="K106" s="81"/>
      <c r="L106" s="81"/>
      <c r="M106" s="81"/>
      <c r="N106" s="81"/>
      <c r="O106" s="55">
        <f t="shared" si="12"/>
        <v>161</v>
      </c>
      <c r="Q106" s="54" t="s">
        <v>10</v>
      </c>
    </row>
    <row r="107" spans="1:21" ht="19.5" customHeight="1" x14ac:dyDescent="0.2">
      <c r="A107" s="398">
        <v>5</v>
      </c>
      <c r="B107" s="231"/>
      <c r="C107" s="231"/>
      <c r="D107" s="66" t="s">
        <v>271</v>
      </c>
      <c r="E107" s="66" t="s">
        <v>272</v>
      </c>
      <c r="F107" s="66" t="s">
        <v>31</v>
      </c>
      <c r="G107" s="243">
        <v>53</v>
      </c>
      <c r="H107" s="81"/>
      <c r="I107" s="81">
        <v>49</v>
      </c>
      <c r="J107" s="81">
        <v>48</v>
      </c>
      <c r="K107" s="81"/>
      <c r="L107" s="81"/>
      <c r="M107" s="81"/>
      <c r="N107" s="81"/>
      <c r="O107" s="55">
        <f t="shared" si="12"/>
        <v>150</v>
      </c>
      <c r="R107" s="54" t="s">
        <v>10</v>
      </c>
    </row>
    <row r="108" spans="1:21" ht="19.5" customHeight="1" x14ac:dyDescent="0.2">
      <c r="A108" s="398">
        <v>6</v>
      </c>
      <c r="B108" s="231"/>
      <c r="C108" s="231"/>
      <c r="D108" s="66" t="s">
        <v>157</v>
      </c>
      <c r="E108" s="66" t="s">
        <v>158</v>
      </c>
      <c r="F108" s="66" t="s">
        <v>31</v>
      </c>
      <c r="G108" s="243">
        <v>34</v>
      </c>
      <c r="H108" s="84">
        <v>37</v>
      </c>
      <c r="I108" s="84">
        <v>40</v>
      </c>
      <c r="J108" s="84">
        <v>38</v>
      </c>
      <c r="K108" s="84"/>
      <c r="L108" s="84"/>
      <c r="M108" s="84"/>
      <c r="N108" s="84"/>
      <c r="O108" s="55">
        <f t="shared" si="12"/>
        <v>149</v>
      </c>
    </row>
    <row r="109" spans="1:21" ht="19.5" customHeight="1" x14ac:dyDescent="0.2">
      <c r="A109" s="398">
        <v>7</v>
      </c>
      <c r="B109" s="231"/>
      <c r="C109" s="231"/>
      <c r="D109" s="66" t="s">
        <v>139</v>
      </c>
      <c r="E109" s="66" t="s">
        <v>140</v>
      </c>
      <c r="F109" s="66" t="s">
        <v>31</v>
      </c>
      <c r="G109" s="243">
        <v>43</v>
      </c>
      <c r="H109" s="81">
        <v>43</v>
      </c>
      <c r="I109" s="81"/>
      <c r="J109" s="81">
        <v>52</v>
      </c>
      <c r="K109" s="81"/>
      <c r="L109" s="81"/>
      <c r="M109" s="81"/>
      <c r="N109" s="81"/>
      <c r="O109" s="55">
        <f t="shared" si="12"/>
        <v>138</v>
      </c>
    </row>
    <row r="110" spans="1:21" ht="19.5" customHeight="1" x14ac:dyDescent="0.2">
      <c r="A110" s="398">
        <v>8</v>
      </c>
      <c r="B110" s="72"/>
      <c r="C110" s="72"/>
      <c r="D110" s="66" t="s">
        <v>199</v>
      </c>
      <c r="E110" s="66" t="s">
        <v>246</v>
      </c>
      <c r="F110" s="66" t="s">
        <v>247</v>
      </c>
      <c r="G110" s="243">
        <v>36</v>
      </c>
      <c r="H110" s="78">
        <v>32</v>
      </c>
      <c r="I110" s="78">
        <v>34</v>
      </c>
      <c r="J110" s="78"/>
      <c r="K110" s="78"/>
      <c r="L110" s="78"/>
      <c r="M110" s="78"/>
      <c r="N110" s="78"/>
      <c r="O110" s="55">
        <f t="shared" si="12"/>
        <v>102</v>
      </c>
      <c r="R110" s="54" t="s">
        <v>10</v>
      </c>
    </row>
    <row r="111" spans="1:21" ht="19.5" customHeight="1" x14ac:dyDescent="0.2">
      <c r="A111" s="398">
        <v>9</v>
      </c>
      <c r="B111" s="50"/>
      <c r="C111" s="50"/>
      <c r="D111" s="66" t="s">
        <v>314</v>
      </c>
      <c r="E111" s="66" t="s">
        <v>315</v>
      </c>
      <c r="F111" s="66" t="s">
        <v>55</v>
      </c>
      <c r="G111" s="243">
        <v>28</v>
      </c>
      <c r="H111" s="84">
        <v>37</v>
      </c>
      <c r="I111" s="84"/>
      <c r="J111" s="84">
        <v>35</v>
      </c>
      <c r="K111" s="84"/>
      <c r="L111" s="84"/>
      <c r="M111" s="84"/>
      <c r="N111" s="84"/>
      <c r="O111" s="55">
        <f t="shared" si="12"/>
        <v>100</v>
      </c>
    </row>
    <row r="112" spans="1:21" ht="19.5" customHeight="1" x14ac:dyDescent="0.2">
      <c r="A112" s="398">
        <v>10</v>
      </c>
      <c r="B112" s="50"/>
      <c r="C112" s="50"/>
      <c r="D112" s="66" t="s">
        <v>199</v>
      </c>
      <c r="E112" s="66" t="s">
        <v>200</v>
      </c>
      <c r="F112" s="66" t="s">
        <v>107</v>
      </c>
      <c r="G112" s="243">
        <v>49</v>
      </c>
      <c r="H112" s="81"/>
      <c r="I112" s="81">
        <v>46</v>
      </c>
      <c r="J112" s="81"/>
      <c r="K112" s="81"/>
      <c r="L112" s="81"/>
      <c r="M112" s="81"/>
      <c r="N112" s="81"/>
      <c r="O112" s="55">
        <f t="shared" ref="O112" si="13">SUM(G112:N112)</f>
        <v>95</v>
      </c>
    </row>
    <row r="113" spans="1:15" ht="19.5" customHeight="1" x14ac:dyDescent="0.2">
      <c r="A113" s="398">
        <v>11</v>
      </c>
      <c r="B113" s="50"/>
      <c r="C113" s="50"/>
      <c r="D113" s="66" t="s">
        <v>444</v>
      </c>
      <c r="E113" s="66" t="s">
        <v>294</v>
      </c>
      <c r="F113" s="66" t="s">
        <v>55</v>
      </c>
      <c r="G113" s="243">
        <v>30</v>
      </c>
      <c r="H113" s="112"/>
      <c r="I113" s="112">
        <v>36</v>
      </c>
      <c r="J113" s="112"/>
      <c r="K113" s="112"/>
      <c r="L113" s="112"/>
      <c r="M113" s="112"/>
      <c r="N113" s="112"/>
      <c r="O113" s="55">
        <f t="shared" ref="O113:O120" si="14">SUM(G113:N113)</f>
        <v>66</v>
      </c>
    </row>
    <row r="114" spans="1:15" ht="19.5" customHeight="1" x14ac:dyDescent="0.2">
      <c r="A114" s="398">
        <v>12</v>
      </c>
      <c r="B114" s="231"/>
      <c r="C114" s="231"/>
      <c r="D114" s="66" t="s">
        <v>324</v>
      </c>
      <c r="E114" s="66" t="s">
        <v>325</v>
      </c>
      <c r="F114" s="66" t="s">
        <v>187</v>
      </c>
      <c r="G114" s="243">
        <v>27</v>
      </c>
      <c r="H114" s="84"/>
      <c r="I114" s="84">
        <v>38</v>
      </c>
      <c r="J114" s="84"/>
      <c r="K114" s="84"/>
      <c r="L114" s="84"/>
      <c r="M114" s="84"/>
      <c r="N114" s="84"/>
      <c r="O114" s="55">
        <f t="shared" si="14"/>
        <v>65</v>
      </c>
    </row>
    <row r="115" spans="1:15" ht="19.5" customHeight="1" x14ac:dyDescent="0.2">
      <c r="A115" s="398">
        <v>13</v>
      </c>
      <c r="B115" s="231"/>
      <c r="C115" s="231"/>
      <c r="D115" s="66" t="s">
        <v>63</v>
      </c>
      <c r="E115" s="66" t="s">
        <v>452</v>
      </c>
      <c r="F115" s="66" t="s">
        <v>187</v>
      </c>
      <c r="G115" s="243">
        <v>26</v>
      </c>
      <c r="H115" s="84"/>
      <c r="I115" s="84">
        <v>30</v>
      </c>
      <c r="J115" s="84"/>
      <c r="K115" s="84"/>
      <c r="L115" s="84"/>
      <c r="M115" s="84"/>
      <c r="N115" s="84"/>
      <c r="O115" s="55">
        <f t="shared" si="14"/>
        <v>56</v>
      </c>
    </row>
    <row r="116" spans="1:15" ht="19.5" customHeight="1" x14ac:dyDescent="0.2">
      <c r="A116" s="398">
        <v>14</v>
      </c>
      <c r="B116" s="372"/>
      <c r="C116" s="50"/>
      <c r="D116" s="66" t="s">
        <v>240</v>
      </c>
      <c r="E116" s="66" t="s">
        <v>193</v>
      </c>
      <c r="F116" s="66" t="s">
        <v>55</v>
      </c>
      <c r="G116" s="243">
        <v>23</v>
      </c>
      <c r="H116" s="112">
        <v>30</v>
      </c>
      <c r="I116" s="112"/>
      <c r="J116" s="112"/>
      <c r="K116" s="112"/>
      <c r="L116" s="112"/>
      <c r="M116" s="112"/>
      <c r="N116" s="112"/>
      <c r="O116" s="55">
        <f t="shared" si="14"/>
        <v>53</v>
      </c>
    </row>
    <row r="117" spans="1:15" ht="19.5" customHeight="1" x14ac:dyDescent="0.2">
      <c r="A117" s="398">
        <v>15</v>
      </c>
      <c r="B117" s="372"/>
      <c r="C117" s="372"/>
      <c r="D117" s="66" t="s">
        <v>331</v>
      </c>
      <c r="E117" s="66" t="s">
        <v>332</v>
      </c>
      <c r="F117" s="66" t="s">
        <v>187</v>
      </c>
      <c r="G117" s="243">
        <v>23</v>
      </c>
      <c r="H117" s="84"/>
      <c r="I117" s="84">
        <v>28</v>
      </c>
      <c r="J117" s="84"/>
      <c r="K117" s="84"/>
      <c r="L117" s="84"/>
      <c r="M117" s="84"/>
      <c r="N117" s="84"/>
      <c r="O117" s="55">
        <f t="shared" si="14"/>
        <v>51</v>
      </c>
    </row>
    <row r="118" spans="1:15" ht="19.5" customHeight="1" x14ac:dyDescent="0.2">
      <c r="A118" s="398">
        <v>16</v>
      </c>
      <c r="B118" s="231"/>
      <c r="C118" s="231"/>
      <c r="D118" s="66" t="s">
        <v>177</v>
      </c>
      <c r="E118" s="66" t="s">
        <v>178</v>
      </c>
      <c r="F118" s="66" t="s">
        <v>443</v>
      </c>
      <c r="G118" s="243">
        <v>38</v>
      </c>
      <c r="H118" s="98"/>
      <c r="I118" s="98"/>
      <c r="J118" s="98"/>
      <c r="K118" s="98"/>
      <c r="L118" s="98"/>
      <c r="M118" s="98"/>
      <c r="N118" s="98"/>
      <c r="O118" s="55">
        <f t="shared" si="14"/>
        <v>38</v>
      </c>
    </row>
    <row r="119" spans="1:15" ht="19.5" customHeight="1" x14ac:dyDescent="0.2">
      <c r="A119" s="398">
        <v>17</v>
      </c>
      <c r="B119" s="231"/>
      <c r="C119" s="231"/>
      <c r="D119" s="66" t="s">
        <v>150</v>
      </c>
      <c r="E119" s="66" t="s">
        <v>171</v>
      </c>
      <c r="F119" s="66" t="s">
        <v>33</v>
      </c>
      <c r="G119" s="243">
        <v>32</v>
      </c>
      <c r="H119" s="81"/>
      <c r="I119" s="81"/>
      <c r="J119" s="81"/>
      <c r="K119" s="81"/>
      <c r="L119" s="81"/>
      <c r="M119" s="81"/>
      <c r="N119" s="81"/>
      <c r="O119" s="55">
        <f t="shared" si="14"/>
        <v>32</v>
      </c>
    </row>
    <row r="120" spans="1:15" ht="19.5" customHeight="1" x14ac:dyDescent="0.2">
      <c r="A120" s="398">
        <v>17</v>
      </c>
      <c r="B120" s="50"/>
      <c r="C120" s="372"/>
      <c r="D120" s="66" t="s">
        <v>502</v>
      </c>
      <c r="E120" s="66" t="s">
        <v>503</v>
      </c>
      <c r="F120" s="66" t="s">
        <v>414</v>
      </c>
      <c r="G120" s="243"/>
      <c r="H120" s="81"/>
      <c r="I120" s="81">
        <v>32</v>
      </c>
      <c r="J120" s="81"/>
      <c r="K120" s="81"/>
      <c r="L120" s="81"/>
      <c r="M120" s="81"/>
      <c r="N120" s="81"/>
      <c r="O120" s="55">
        <f t="shared" si="14"/>
        <v>32</v>
      </c>
    </row>
    <row r="121" spans="1:15" ht="19.5" customHeight="1" x14ac:dyDescent="0.2">
      <c r="A121" s="398">
        <v>19</v>
      </c>
      <c r="B121" s="50"/>
      <c r="C121" s="50"/>
      <c r="D121" s="66" t="s">
        <v>155</v>
      </c>
      <c r="E121" s="66" t="s">
        <v>156</v>
      </c>
      <c r="F121" s="66" t="s">
        <v>33</v>
      </c>
      <c r="G121" s="243">
        <v>25</v>
      </c>
      <c r="H121" s="81"/>
      <c r="I121" s="81"/>
      <c r="J121" s="81"/>
      <c r="K121" s="81"/>
      <c r="L121" s="81"/>
      <c r="M121" s="81"/>
      <c r="N121" s="81"/>
      <c r="O121" s="55">
        <f t="shared" ref="O121:O123" si="15">SUM(G121:N121)</f>
        <v>25</v>
      </c>
    </row>
    <row r="122" spans="1:15" ht="19.5" customHeight="1" x14ac:dyDescent="0.2">
      <c r="A122" s="398">
        <v>20</v>
      </c>
      <c r="B122" s="50"/>
      <c r="C122" s="120"/>
      <c r="D122" s="66" t="s">
        <v>500</v>
      </c>
      <c r="E122" s="66" t="s">
        <v>501</v>
      </c>
      <c r="F122" s="66" t="s">
        <v>33</v>
      </c>
      <c r="G122" s="243">
        <v>24</v>
      </c>
      <c r="H122" s="84"/>
      <c r="I122" s="84"/>
      <c r="J122" s="84"/>
      <c r="K122" s="84"/>
      <c r="L122" s="84"/>
      <c r="M122" s="84"/>
      <c r="N122" s="84"/>
      <c r="O122" s="55">
        <f t="shared" si="15"/>
        <v>24</v>
      </c>
    </row>
    <row r="123" spans="1:15" ht="19.5" customHeight="1" x14ac:dyDescent="0.2">
      <c r="A123" s="398">
        <v>21</v>
      </c>
      <c r="B123" s="120"/>
      <c r="C123" s="120"/>
      <c r="D123" s="66" t="s">
        <v>310</v>
      </c>
      <c r="E123" s="66" t="s">
        <v>583</v>
      </c>
      <c r="F123" s="66" t="s">
        <v>187</v>
      </c>
      <c r="G123" s="243">
        <v>23</v>
      </c>
      <c r="H123" s="243"/>
      <c r="I123" s="243"/>
      <c r="J123" s="243"/>
      <c r="K123" s="243"/>
      <c r="L123" s="243"/>
      <c r="M123" s="243"/>
      <c r="N123" s="231"/>
      <c r="O123" s="55">
        <f t="shared" si="15"/>
        <v>23</v>
      </c>
    </row>
    <row r="124" spans="1:15" ht="19.5" customHeight="1" x14ac:dyDescent="0.2">
      <c r="A124" s="398">
        <v>22</v>
      </c>
      <c r="B124" s="120"/>
      <c r="C124" s="231"/>
      <c r="D124" s="66" t="s">
        <v>312</v>
      </c>
      <c r="E124" s="66" t="s">
        <v>313</v>
      </c>
      <c r="F124" s="66" t="s">
        <v>33</v>
      </c>
      <c r="G124" s="243">
        <v>21</v>
      </c>
      <c r="H124" s="81"/>
      <c r="I124" s="81"/>
      <c r="J124" s="81"/>
      <c r="K124" s="81"/>
      <c r="L124" s="81"/>
      <c r="M124" s="81"/>
      <c r="N124" s="81"/>
      <c r="O124" s="55">
        <f>SUM(G124:N124)</f>
        <v>21</v>
      </c>
    </row>
    <row r="125" spans="1:15" ht="19.5" customHeight="1" x14ac:dyDescent="0.2">
      <c r="A125" s="398">
        <v>22</v>
      </c>
      <c r="B125" s="231"/>
      <c r="C125" s="231"/>
      <c r="D125" s="66" t="s">
        <v>326</v>
      </c>
      <c r="E125" s="66" t="s">
        <v>327</v>
      </c>
      <c r="F125" s="66" t="s">
        <v>33</v>
      </c>
      <c r="G125" s="243">
        <v>21</v>
      </c>
      <c r="H125" s="231"/>
      <c r="I125" s="231"/>
      <c r="J125" s="231"/>
      <c r="K125" s="231"/>
      <c r="L125" s="231"/>
      <c r="M125" s="231"/>
      <c r="N125" s="231"/>
      <c r="O125" s="55">
        <f>SUM(G125:N125)</f>
        <v>21</v>
      </c>
    </row>
    <row r="126" spans="1:15" ht="19.5" customHeight="1" x14ac:dyDescent="0.2">
      <c r="A126" s="398">
        <v>22</v>
      </c>
      <c r="B126" s="231"/>
      <c r="C126" s="231"/>
      <c r="D126" s="66" t="s">
        <v>284</v>
      </c>
      <c r="E126" s="66" t="s">
        <v>285</v>
      </c>
      <c r="F126" s="66" t="s">
        <v>33</v>
      </c>
      <c r="G126" s="243">
        <v>21</v>
      </c>
      <c r="H126" s="231"/>
      <c r="I126" s="231"/>
      <c r="J126" s="231"/>
      <c r="K126" s="231"/>
      <c r="L126" s="231"/>
      <c r="M126" s="231"/>
      <c r="N126" s="231"/>
      <c r="O126" s="55">
        <f>SUM(G126:N126)</f>
        <v>21</v>
      </c>
    </row>
    <row r="127" spans="1:15" ht="19.5" customHeight="1" x14ac:dyDescent="0.2">
      <c r="A127" s="398">
        <v>25</v>
      </c>
      <c r="B127" s="231"/>
      <c r="C127" s="231"/>
      <c r="D127" s="66" t="s">
        <v>365</v>
      </c>
      <c r="E127" s="66" t="s">
        <v>584</v>
      </c>
      <c r="F127" s="66" t="s">
        <v>32</v>
      </c>
      <c r="G127" s="243">
        <v>20</v>
      </c>
      <c r="H127" s="231"/>
      <c r="I127" s="231"/>
      <c r="J127" s="231"/>
      <c r="K127" s="231"/>
      <c r="L127" s="231"/>
      <c r="M127" s="231"/>
      <c r="N127" s="231"/>
      <c r="O127" s="55">
        <f>SUM(G127:N127)</f>
        <v>20</v>
      </c>
    </row>
    <row r="128" spans="1:15" ht="19.5" customHeight="1" x14ac:dyDescent="0.2">
      <c r="A128" s="398">
        <v>26</v>
      </c>
      <c r="B128" s="120"/>
      <c r="C128" s="120"/>
      <c r="D128" s="67" t="s">
        <v>283</v>
      </c>
      <c r="E128" s="67" t="s">
        <v>147</v>
      </c>
      <c r="F128" s="67" t="s">
        <v>33</v>
      </c>
      <c r="G128" s="242">
        <v>19</v>
      </c>
      <c r="H128" s="120"/>
      <c r="I128" s="120"/>
      <c r="J128" s="120"/>
      <c r="K128" s="120"/>
      <c r="L128" s="120"/>
      <c r="M128" s="120"/>
      <c r="N128" s="120"/>
      <c r="O128" s="114">
        <f>SUM(G128:N128)</f>
        <v>19</v>
      </c>
    </row>
    <row r="129" spans="1:15" ht="19.5" customHeight="1" x14ac:dyDescent="0.15">
      <c r="A129" s="398"/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</row>
    <row r="130" spans="1:15" ht="19.5" customHeight="1" x14ac:dyDescent="0.15">
      <c r="A130" s="5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</row>
    <row r="131" spans="1:15" ht="19.5" customHeight="1" thickBot="1" x14ac:dyDescent="0.2">
      <c r="A131" s="163"/>
      <c r="B131" s="499" t="s">
        <v>591</v>
      </c>
      <c r="C131" s="158"/>
      <c r="D131" s="152"/>
      <c r="E131" s="530" t="s">
        <v>12</v>
      </c>
      <c r="F131" s="530"/>
      <c r="G131" s="155"/>
      <c r="H131" s="152"/>
      <c r="I131" s="152"/>
      <c r="J131" s="152"/>
      <c r="K131" s="152"/>
      <c r="L131" s="152"/>
      <c r="M131" s="152"/>
      <c r="N131" s="152"/>
      <c r="O131" s="159"/>
    </row>
    <row r="132" spans="1:15" ht="30" customHeight="1" thickTop="1" thickBot="1" x14ac:dyDescent="0.2">
      <c r="A132" s="126" t="s">
        <v>28</v>
      </c>
      <c r="B132" s="199"/>
      <c r="C132" s="199"/>
      <c r="D132" s="127" t="s">
        <v>1</v>
      </c>
      <c r="E132" s="127" t="s">
        <v>2</v>
      </c>
      <c r="F132" s="128" t="s">
        <v>3</v>
      </c>
      <c r="G132" s="200" t="s">
        <v>559</v>
      </c>
      <c r="H132" s="179" t="s">
        <v>560</v>
      </c>
      <c r="I132" s="127" t="s">
        <v>679</v>
      </c>
      <c r="J132" s="127" t="s">
        <v>562</v>
      </c>
      <c r="K132" s="127"/>
      <c r="L132" s="127"/>
      <c r="M132" s="127"/>
      <c r="N132" s="127"/>
      <c r="O132" s="149" t="s">
        <v>9</v>
      </c>
    </row>
    <row r="133" spans="1:15" ht="21" customHeight="1" thickTop="1" x14ac:dyDescent="0.2">
      <c r="A133" s="404">
        <v>1</v>
      </c>
      <c r="B133" s="320"/>
      <c r="C133" s="320"/>
      <c r="D133" s="66" t="s">
        <v>273</v>
      </c>
      <c r="E133" s="66" t="s">
        <v>274</v>
      </c>
      <c r="F133" s="67" t="s">
        <v>55</v>
      </c>
      <c r="G133" s="242">
        <v>57</v>
      </c>
      <c r="H133" s="112">
        <v>51</v>
      </c>
      <c r="I133" s="112">
        <v>61</v>
      </c>
      <c r="J133" s="112">
        <v>52</v>
      </c>
      <c r="K133" s="112"/>
      <c r="L133" s="112"/>
      <c r="M133" s="112"/>
      <c r="N133" s="112"/>
      <c r="O133" s="55">
        <f>SUM(G133:N133)</f>
        <v>221</v>
      </c>
    </row>
    <row r="134" spans="1:15" ht="19.5" customHeight="1" x14ac:dyDescent="0.2">
      <c r="A134" s="400">
        <v>2</v>
      </c>
      <c r="B134" s="231"/>
      <c r="C134" s="231"/>
      <c r="D134" s="66" t="s">
        <v>289</v>
      </c>
      <c r="E134" s="101" t="s">
        <v>104</v>
      </c>
      <c r="F134" s="238" t="s">
        <v>31</v>
      </c>
      <c r="G134" s="243">
        <v>62</v>
      </c>
      <c r="H134" s="81">
        <v>56</v>
      </c>
      <c r="I134" s="81">
        <v>52</v>
      </c>
      <c r="J134" s="81">
        <v>48</v>
      </c>
      <c r="K134" s="81"/>
      <c r="L134" s="81"/>
      <c r="M134" s="81"/>
      <c r="N134" s="81"/>
      <c r="O134" s="55">
        <f t="shared" ref="O134" si="16">SUM(G134:N134)</f>
        <v>218</v>
      </c>
    </row>
    <row r="135" spans="1:15" ht="19.5" customHeight="1" x14ac:dyDescent="0.2">
      <c r="A135" s="405">
        <v>3</v>
      </c>
      <c r="B135" s="231"/>
      <c r="C135" s="231"/>
      <c r="D135" s="66" t="s">
        <v>287</v>
      </c>
      <c r="E135" s="101" t="s">
        <v>288</v>
      </c>
      <c r="F135" s="238" t="s">
        <v>33</v>
      </c>
      <c r="G135" s="243">
        <v>53</v>
      </c>
      <c r="H135" s="81">
        <v>47</v>
      </c>
      <c r="I135" s="81">
        <v>56</v>
      </c>
      <c r="J135" s="81">
        <v>57</v>
      </c>
      <c r="K135" s="81"/>
      <c r="L135" s="81"/>
      <c r="M135" s="81"/>
      <c r="N135" s="81"/>
      <c r="O135" s="55">
        <f>SUM(G135:N135)</f>
        <v>213</v>
      </c>
    </row>
    <row r="136" spans="1:15" ht="19.5" customHeight="1" x14ac:dyDescent="0.2">
      <c r="A136" s="405">
        <v>4</v>
      </c>
      <c r="B136" s="231"/>
      <c r="C136" s="231"/>
      <c r="D136" s="66" t="s">
        <v>185</v>
      </c>
      <c r="E136" s="101" t="s">
        <v>186</v>
      </c>
      <c r="F136" s="238" t="s">
        <v>33</v>
      </c>
      <c r="G136" s="243">
        <v>62</v>
      </c>
      <c r="H136" s="81">
        <v>43</v>
      </c>
      <c r="I136" s="81">
        <v>59</v>
      </c>
      <c r="J136" s="81">
        <v>44</v>
      </c>
      <c r="K136" s="81"/>
      <c r="L136" s="81"/>
      <c r="M136" s="81"/>
      <c r="N136" s="81"/>
      <c r="O136" s="55">
        <f t="shared" ref="O136" si="17">SUM(G136:N136)</f>
        <v>208</v>
      </c>
    </row>
    <row r="137" spans="1:15" ht="19.5" customHeight="1" x14ac:dyDescent="0.2">
      <c r="A137" s="400">
        <v>5</v>
      </c>
      <c r="B137" s="231"/>
      <c r="C137" s="231"/>
      <c r="D137" s="238" t="s">
        <v>277</v>
      </c>
      <c r="E137" s="238" t="s">
        <v>278</v>
      </c>
      <c r="F137" s="238" t="s">
        <v>443</v>
      </c>
      <c r="G137" s="243">
        <v>43</v>
      </c>
      <c r="H137" s="81">
        <v>30</v>
      </c>
      <c r="I137" s="81">
        <v>45</v>
      </c>
      <c r="J137" s="81">
        <v>27</v>
      </c>
      <c r="K137" s="81"/>
      <c r="L137" s="81"/>
      <c r="M137" s="81"/>
      <c r="N137" s="81"/>
      <c r="O137" s="55">
        <f t="shared" ref="O137:O146" si="18">SUM(G137:N137)</f>
        <v>145</v>
      </c>
    </row>
    <row r="138" spans="1:15" ht="19.5" customHeight="1" x14ac:dyDescent="0.2">
      <c r="A138" s="400">
        <v>6</v>
      </c>
      <c r="B138" s="231"/>
      <c r="C138" s="231"/>
      <c r="D138" s="66" t="s">
        <v>92</v>
      </c>
      <c r="E138" s="66" t="s">
        <v>290</v>
      </c>
      <c r="F138" s="66" t="s">
        <v>33</v>
      </c>
      <c r="G138" s="243">
        <v>53</v>
      </c>
      <c r="H138" s="78"/>
      <c r="I138" s="78">
        <v>54</v>
      </c>
      <c r="J138" s="78">
        <v>29</v>
      </c>
      <c r="K138" s="78"/>
      <c r="L138" s="78"/>
      <c r="M138" s="78"/>
      <c r="N138" s="78"/>
      <c r="O138" s="55">
        <f t="shared" si="18"/>
        <v>136</v>
      </c>
    </row>
    <row r="139" spans="1:15" ht="19.5" customHeight="1" x14ac:dyDescent="0.2">
      <c r="A139" s="400">
        <v>7</v>
      </c>
      <c r="B139" s="72"/>
      <c r="C139" s="72"/>
      <c r="D139" s="66" t="s">
        <v>86</v>
      </c>
      <c r="E139" s="66" t="s">
        <v>87</v>
      </c>
      <c r="F139" s="66" t="s">
        <v>55</v>
      </c>
      <c r="G139" s="243">
        <v>49</v>
      </c>
      <c r="H139" s="81">
        <v>40</v>
      </c>
      <c r="I139" s="81"/>
      <c r="J139" s="81">
        <v>31</v>
      </c>
      <c r="K139" s="81"/>
      <c r="L139" s="81"/>
      <c r="M139" s="81"/>
      <c r="N139" s="81"/>
      <c r="O139" s="55">
        <f t="shared" si="18"/>
        <v>120</v>
      </c>
    </row>
    <row r="140" spans="1:15" ht="19.5" customHeight="1" x14ac:dyDescent="0.2">
      <c r="A140" s="405">
        <v>8</v>
      </c>
      <c r="B140" s="50"/>
      <c r="C140" s="50"/>
      <c r="D140" s="238" t="s">
        <v>293</v>
      </c>
      <c r="E140" s="238" t="s">
        <v>294</v>
      </c>
      <c r="F140" s="238" t="s">
        <v>33</v>
      </c>
      <c r="G140" s="243">
        <v>40</v>
      </c>
      <c r="H140" s="79"/>
      <c r="I140" s="79">
        <v>42</v>
      </c>
      <c r="J140" s="79">
        <v>35</v>
      </c>
      <c r="K140" s="79"/>
      <c r="L140" s="79"/>
      <c r="M140" s="79"/>
      <c r="N140" s="79"/>
      <c r="O140" s="55">
        <f t="shared" si="18"/>
        <v>117</v>
      </c>
    </row>
    <row r="141" spans="1:15" ht="19.5" customHeight="1" x14ac:dyDescent="0.2">
      <c r="A141" s="405">
        <v>9</v>
      </c>
      <c r="B141" s="57"/>
      <c r="C141" s="57"/>
      <c r="D141" s="433" t="s">
        <v>184</v>
      </c>
      <c r="E141" s="433" t="s">
        <v>297</v>
      </c>
      <c r="F141" s="277" t="s">
        <v>210</v>
      </c>
      <c r="G141" s="243"/>
      <c r="H141" s="79">
        <v>28</v>
      </c>
      <c r="I141" s="81">
        <v>50</v>
      </c>
      <c r="J141" s="81">
        <v>33</v>
      </c>
      <c r="K141" s="81"/>
      <c r="L141" s="81"/>
      <c r="M141" s="81"/>
      <c r="N141" s="81"/>
      <c r="O141" s="55">
        <f t="shared" si="18"/>
        <v>111</v>
      </c>
    </row>
    <row r="142" spans="1:15" ht="19.5" customHeight="1" x14ac:dyDescent="0.2">
      <c r="A142" s="400">
        <v>10</v>
      </c>
      <c r="B142" s="50"/>
      <c r="C142" s="50"/>
      <c r="D142" s="66" t="s">
        <v>110</v>
      </c>
      <c r="E142" s="66" t="s">
        <v>111</v>
      </c>
      <c r="F142" s="66" t="s">
        <v>210</v>
      </c>
      <c r="G142" s="243">
        <v>40</v>
      </c>
      <c r="H142" s="358">
        <v>32</v>
      </c>
      <c r="I142" s="358"/>
      <c r="J142" s="358">
        <v>38</v>
      </c>
      <c r="K142" s="358"/>
      <c r="L142" s="358"/>
      <c r="M142" s="358"/>
      <c r="N142" s="358"/>
      <c r="O142" s="55">
        <f t="shared" si="18"/>
        <v>110</v>
      </c>
    </row>
    <row r="143" spans="1:15" ht="19.5" customHeight="1" x14ac:dyDescent="0.2">
      <c r="A143" s="400">
        <v>11</v>
      </c>
      <c r="B143" s="231"/>
      <c r="C143" s="424"/>
      <c r="D143" s="238" t="s">
        <v>303</v>
      </c>
      <c r="E143" s="238" t="s">
        <v>304</v>
      </c>
      <c r="F143" s="238" t="s">
        <v>414</v>
      </c>
      <c r="G143" s="243">
        <v>40</v>
      </c>
      <c r="H143" s="432">
        <v>21</v>
      </c>
      <c r="I143" s="432">
        <v>46</v>
      </c>
      <c r="J143" s="431"/>
      <c r="K143" s="431"/>
      <c r="L143" s="431"/>
      <c r="M143" s="432"/>
      <c r="N143" s="432"/>
      <c r="O143" s="114">
        <f t="shared" si="18"/>
        <v>107</v>
      </c>
    </row>
    <row r="144" spans="1:15" ht="19.5" customHeight="1" x14ac:dyDescent="0.2">
      <c r="A144" s="400">
        <v>12</v>
      </c>
      <c r="B144" s="50"/>
      <c r="C144" s="424"/>
      <c r="D144" s="238" t="s">
        <v>592</v>
      </c>
      <c r="E144" s="238" t="s">
        <v>593</v>
      </c>
      <c r="F144" s="238" t="s">
        <v>33</v>
      </c>
      <c r="G144" s="243">
        <v>43</v>
      </c>
      <c r="H144" s="81">
        <v>22</v>
      </c>
      <c r="I144" s="81"/>
      <c r="J144" s="81">
        <v>27</v>
      </c>
      <c r="K144" s="81"/>
      <c r="L144" s="81"/>
      <c r="M144" s="81"/>
      <c r="N144" s="81"/>
      <c r="O144" s="55">
        <f t="shared" si="18"/>
        <v>92</v>
      </c>
    </row>
    <row r="145" spans="1:18" ht="19.5" customHeight="1" x14ac:dyDescent="0.2">
      <c r="A145" s="405">
        <v>13</v>
      </c>
      <c r="B145" s="50"/>
      <c r="D145" s="67" t="s">
        <v>295</v>
      </c>
      <c r="E145" s="67" t="s">
        <v>296</v>
      </c>
      <c r="F145" s="67" t="s">
        <v>107</v>
      </c>
      <c r="G145" s="242">
        <v>49</v>
      </c>
      <c r="H145" s="112"/>
      <c r="I145" s="112">
        <v>39</v>
      </c>
      <c r="J145" s="112"/>
      <c r="K145" s="112"/>
      <c r="L145" s="112"/>
      <c r="M145" s="112"/>
      <c r="N145" s="112"/>
      <c r="O145" s="114">
        <f t="shared" si="18"/>
        <v>88</v>
      </c>
    </row>
    <row r="146" spans="1:18" ht="19.5" customHeight="1" x14ac:dyDescent="0.2">
      <c r="A146" s="405">
        <v>14</v>
      </c>
      <c r="B146" s="50"/>
      <c r="C146" s="50"/>
      <c r="D146" s="66" t="s">
        <v>281</v>
      </c>
      <c r="E146" s="66" t="s">
        <v>282</v>
      </c>
      <c r="F146" s="66" t="s">
        <v>107</v>
      </c>
      <c r="G146" s="243">
        <v>46</v>
      </c>
      <c r="H146" s="79">
        <v>37</v>
      </c>
      <c r="I146" s="79"/>
      <c r="J146" s="79"/>
      <c r="K146" s="79"/>
      <c r="L146" s="79"/>
      <c r="M146" s="79"/>
      <c r="N146" s="79"/>
      <c r="O146" s="55">
        <f t="shared" si="18"/>
        <v>83</v>
      </c>
      <c r="Q146" s="54" t="s">
        <v>10</v>
      </c>
    </row>
    <row r="147" spans="1:18" ht="19.5" customHeight="1" x14ac:dyDescent="0.2">
      <c r="A147" s="400">
        <v>15</v>
      </c>
      <c r="B147" s="50"/>
      <c r="C147" s="50"/>
      <c r="D147" s="66" t="s">
        <v>291</v>
      </c>
      <c r="E147" s="66" t="s">
        <v>292</v>
      </c>
      <c r="F147" s="66" t="s">
        <v>187</v>
      </c>
      <c r="G147" s="243">
        <v>34</v>
      </c>
      <c r="H147" s="78"/>
      <c r="I147" s="78">
        <v>37</v>
      </c>
      <c r="J147" s="78"/>
      <c r="K147" s="78"/>
      <c r="L147" s="78"/>
      <c r="M147" s="78"/>
      <c r="N147" s="78"/>
      <c r="O147" s="55">
        <f t="shared" ref="O147:O159" si="19">SUM(G147:N147)</f>
        <v>71</v>
      </c>
    </row>
    <row r="148" spans="1:18" ht="19.5" customHeight="1" x14ac:dyDescent="0.2">
      <c r="A148" s="400">
        <v>16</v>
      </c>
      <c r="B148" s="401"/>
      <c r="C148" s="401"/>
      <c r="D148" s="433" t="s">
        <v>180</v>
      </c>
      <c r="E148" s="433" t="s">
        <v>181</v>
      </c>
      <c r="F148" s="277" t="s">
        <v>33</v>
      </c>
      <c r="G148" s="243"/>
      <c r="H148" s="81">
        <v>24</v>
      </c>
      <c r="I148" s="81"/>
      <c r="J148" s="81">
        <v>41</v>
      </c>
      <c r="K148" s="81"/>
      <c r="L148" s="81"/>
      <c r="M148" s="81"/>
      <c r="N148" s="81"/>
      <c r="O148" s="55">
        <f>SUM(G148:N148)</f>
        <v>65</v>
      </c>
    </row>
    <row r="149" spans="1:18" ht="19.5" customHeight="1" x14ac:dyDescent="0.2">
      <c r="A149" s="400">
        <v>17</v>
      </c>
      <c r="B149" s="402"/>
      <c r="C149" s="402"/>
      <c r="D149" s="66" t="s">
        <v>585</v>
      </c>
      <c r="E149" s="66" t="s">
        <v>586</v>
      </c>
      <c r="F149" s="66" t="s">
        <v>32</v>
      </c>
      <c r="G149" s="243">
        <v>30</v>
      </c>
      <c r="H149" s="84">
        <v>34</v>
      </c>
      <c r="I149" s="84"/>
      <c r="J149" s="84"/>
      <c r="K149" s="84"/>
      <c r="L149" s="84"/>
      <c r="M149" s="84"/>
      <c r="N149" s="84"/>
      <c r="O149" s="55">
        <f t="shared" si="19"/>
        <v>64</v>
      </c>
    </row>
    <row r="150" spans="1:18" ht="19.5" customHeight="1" x14ac:dyDescent="0.2">
      <c r="A150" s="405">
        <v>18</v>
      </c>
      <c r="B150" s="401"/>
      <c r="C150" s="401"/>
      <c r="D150" s="66" t="s">
        <v>595</v>
      </c>
      <c r="E150" s="66" t="s">
        <v>596</v>
      </c>
      <c r="F150" s="66" t="s">
        <v>32</v>
      </c>
      <c r="G150" s="243">
        <v>57</v>
      </c>
      <c r="H150" s="81"/>
      <c r="I150" s="81"/>
      <c r="J150" s="81"/>
      <c r="K150" s="81"/>
      <c r="L150" s="81"/>
      <c r="M150" s="81"/>
      <c r="N150" s="81"/>
      <c r="O150" s="55">
        <f t="shared" si="19"/>
        <v>57</v>
      </c>
    </row>
    <row r="151" spans="1:18" ht="19.5" customHeight="1" x14ac:dyDescent="0.2">
      <c r="A151" s="405">
        <v>19</v>
      </c>
      <c r="B151" s="403"/>
      <c r="C151" s="262"/>
      <c r="D151" s="66" t="s">
        <v>275</v>
      </c>
      <c r="E151" s="66" t="s">
        <v>276</v>
      </c>
      <c r="F151" s="66" t="s">
        <v>107</v>
      </c>
      <c r="G151" s="243">
        <v>26</v>
      </c>
      <c r="H151" s="78">
        <v>26</v>
      </c>
      <c r="I151" s="78"/>
      <c r="J151" s="78"/>
      <c r="K151" s="78"/>
      <c r="L151" s="78"/>
      <c r="M151" s="78"/>
      <c r="N151" s="78"/>
      <c r="O151" s="55">
        <f t="shared" si="19"/>
        <v>52</v>
      </c>
    </row>
    <row r="152" spans="1:18" ht="19.5" customHeight="1" x14ac:dyDescent="0.2">
      <c r="A152" s="400">
        <v>20</v>
      </c>
      <c r="B152" s="403"/>
      <c r="C152" s="262"/>
      <c r="D152" s="66" t="s">
        <v>172</v>
      </c>
      <c r="E152" s="66" t="s">
        <v>362</v>
      </c>
      <c r="F152" s="238" t="s">
        <v>31</v>
      </c>
      <c r="G152" s="243"/>
      <c r="H152" s="79"/>
      <c r="I152" s="79">
        <v>48</v>
      </c>
      <c r="J152" s="79"/>
      <c r="K152" s="79"/>
      <c r="L152" s="79"/>
      <c r="M152" s="79"/>
      <c r="N152" s="79"/>
      <c r="O152" s="55">
        <f t="shared" si="19"/>
        <v>48</v>
      </c>
    </row>
    <row r="153" spans="1:18" ht="19.5" customHeight="1" x14ac:dyDescent="0.2">
      <c r="A153" s="400">
        <v>21</v>
      </c>
      <c r="B153" s="401"/>
      <c r="C153" s="262"/>
      <c r="D153" s="238" t="s">
        <v>301</v>
      </c>
      <c r="E153" s="238" t="s">
        <v>302</v>
      </c>
      <c r="F153" s="238" t="s">
        <v>32</v>
      </c>
      <c r="G153" s="243">
        <v>46</v>
      </c>
      <c r="H153" s="81"/>
      <c r="I153" s="81"/>
      <c r="J153" s="81"/>
      <c r="K153" s="81"/>
      <c r="L153" s="81"/>
      <c r="M153" s="81"/>
      <c r="N153" s="81"/>
      <c r="O153" s="55">
        <f t="shared" si="19"/>
        <v>46</v>
      </c>
    </row>
    <row r="154" spans="1:18" ht="19.5" customHeight="1" x14ac:dyDescent="0.2">
      <c r="A154" s="400">
        <v>22</v>
      </c>
      <c r="B154" s="401"/>
      <c r="C154" s="401"/>
      <c r="D154" s="238" t="s">
        <v>585</v>
      </c>
      <c r="E154" s="238" t="s">
        <v>594</v>
      </c>
      <c r="F154" s="238" t="s">
        <v>32</v>
      </c>
      <c r="G154" s="243">
        <v>38</v>
      </c>
      <c r="H154" s="431"/>
      <c r="I154" s="431"/>
      <c r="J154" s="431"/>
      <c r="K154" s="431"/>
      <c r="L154" s="431"/>
      <c r="M154" s="432"/>
      <c r="N154" s="432"/>
      <c r="O154" s="55">
        <f t="shared" si="19"/>
        <v>38</v>
      </c>
    </row>
    <row r="155" spans="1:18" ht="19.5" customHeight="1" x14ac:dyDescent="0.2">
      <c r="A155" s="405">
        <v>23</v>
      </c>
      <c r="B155" s="401"/>
      <c r="C155" s="262"/>
      <c r="D155" s="100" t="s">
        <v>82</v>
      </c>
      <c r="E155" s="100" t="s">
        <v>83</v>
      </c>
      <c r="F155" s="100" t="s">
        <v>55</v>
      </c>
      <c r="G155" s="425">
        <v>36</v>
      </c>
      <c r="H155" s="425"/>
      <c r="I155" s="425"/>
      <c r="J155" s="425"/>
      <c r="K155" s="425"/>
      <c r="L155" s="425"/>
      <c r="M155" s="425"/>
      <c r="N155" s="425"/>
      <c r="O155" s="115">
        <f t="shared" si="19"/>
        <v>36</v>
      </c>
      <c r="R155" s="54" t="s">
        <v>10</v>
      </c>
    </row>
    <row r="156" spans="1:18" ht="19.5" customHeight="1" x14ac:dyDescent="0.2">
      <c r="A156" s="405">
        <v>24</v>
      </c>
      <c r="B156" s="401"/>
      <c r="C156" s="401"/>
      <c r="D156" s="66" t="s">
        <v>279</v>
      </c>
      <c r="E156" s="66" t="s">
        <v>280</v>
      </c>
      <c r="F156" s="66" t="s">
        <v>33</v>
      </c>
      <c r="G156" s="243">
        <v>32</v>
      </c>
      <c r="H156" s="383"/>
      <c r="I156" s="383"/>
      <c r="J156" s="383"/>
      <c r="K156" s="383"/>
      <c r="L156" s="383"/>
      <c r="M156" s="383"/>
      <c r="N156" s="383"/>
      <c r="O156" s="55">
        <f t="shared" si="19"/>
        <v>32</v>
      </c>
    </row>
    <row r="157" spans="1:18" ht="19.5" customHeight="1" x14ac:dyDescent="0.2">
      <c r="A157" s="400">
        <v>25</v>
      </c>
      <c r="B157" s="262"/>
      <c r="C157" s="262"/>
      <c r="D157" s="66" t="s">
        <v>273</v>
      </c>
      <c r="E157" s="66" t="s">
        <v>448</v>
      </c>
      <c r="F157" s="66" t="s">
        <v>33</v>
      </c>
      <c r="G157" s="243">
        <v>28</v>
      </c>
      <c r="H157" s="84"/>
      <c r="I157" s="84"/>
      <c r="J157" s="84"/>
      <c r="K157" s="84"/>
      <c r="L157" s="84"/>
      <c r="M157" s="84"/>
      <c r="N157" s="84"/>
      <c r="O157" s="55">
        <f t="shared" si="19"/>
        <v>28</v>
      </c>
    </row>
    <row r="158" spans="1:18" ht="19.5" customHeight="1" x14ac:dyDescent="0.2">
      <c r="A158" s="400">
        <v>25</v>
      </c>
      <c r="B158" s="401"/>
      <c r="C158" s="262"/>
      <c r="D158" s="66" t="s">
        <v>57</v>
      </c>
      <c r="E158" s="66" t="s">
        <v>533</v>
      </c>
      <c r="F158" s="66" t="s">
        <v>47</v>
      </c>
      <c r="G158" s="243">
        <v>28</v>
      </c>
      <c r="H158" s="87"/>
      <c r="I158" s="78"/>
      <c r="J158" s="78"/>
      <c r="K158" s="78"/>
      <c r="L158" s="78"/>
      <c r="M158" s="78"/>
      <c r="N158" s="78"/>
      <c r="O158" s="55">
        <f t="shared" si="19"/>
        <v>28</v>
      </c>
    </row>
    <row r="159" spans="1:18" ht="19.5" customHeight="1" x14ac:dyDescent="0.2">
      <c r="A159" s="400">
        <v>27</v>
      </c>
      <c r="B159" s="403"/>
      <c r="C159" s="403"/>
      <c r="D159" s="66" t="s">
        <v>63</v>
      </c>
      <c r="E159" s="66" t="s">
        <v>206</v>
      </c>
      <c r="F159" s="66" t="s">
        <v>47</v>
      </c>
      <c r="G159" s="243">
        <v>25</v>
      </c>
      <c r="H159" s="78"/>
      <c r="I159" s="78"/>
      <c r="J159" s="78"/>
      <c r="K159" s="78"/>
      <c r="L159" s="78"/>
      <c r="M159" s="78"/>
      <c r="N159" s="78"/>
      <c r="O159" s="55">
        <f t="shared" si="19"/>
        <v>25</v>
      </c>
    </row>
    <row r="160" spans="1:18" ht="19.5" customHeight="1" x14ac:dyDescent="0.2">
      <c r="A160" s="405">
        <v>28</v>
      </c>
      <c r="B160" s="403"/>
      <c r="C160" s="403"/>
      <c r="D160" s="67" t="s">
        <v>587</v>
      </c>
      <c r="E160" s="67" t="s">
        <v>588</v>
      </c>
      <c r="F160" s="67" t="s">
        <v>210</v>
      </c>
      <c r="G160" s="242">
        <v>24</v>
      </c>
      <c r="H160" s="112"/>
      <c r="I160" s="112"/>
      <c r="J160" s="112"/>
      <c r="K160" s="112"/>
      <c r="L160" s="112"/>
      <c r="M160" s="112"/>
      <c r="N160" s="112"/>
      <c r="O160" s="114">
        <f>SUM(G160:N160)</f>
        <v>24</v>
      </c>
    </row>
    <row r="161" spans="1:15" ht="19.5" customHeight="1" x14ac:dyDescent="0.2">
      <c r="A161" s="405">
        <v>29</v>
      </c>
      <c r="B161" s="262"/>
      <c r="C161" s="262"/>
      <c r="D161" s="238" t="s">
        <v>589</v>
      </c>
      <c r="E161" s="238" t="s">
        <v>590</v>
      </c>
      <c r="F161" s="238" t="s">
        <v>32</v>
      </c>
      <c r="G161" s="243">
        <v>23</v>
      </c>
      <c r="H161" s="431"/>
      <c r="I161" s="431"/>
      <c r="J161" s="431"/>
      <c r="K161" s="431"/>
      <c r="L161" s="432"/>
      <c r="M161" s="432"/>
      <c r="N161" s="432"/>
      <c r="O161" s="55">
        <f>SUM(G161:N161)</f>
        <v>23</v>
      </c>
    </row>
    <row r="162" spans="1:15" ht="19.5" customHeight="1" x14ac:dyDescent="0.2">
      <c r="A162" s="400">
        <v>30</v>
      </c>
      <c r="B162" s="262"/>
      <c r="C162" s="262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</row>
    <row r="163" spans="1:15" ht="19.5" customHeight="1" x14ac:dyDescent="0.15">
      <c r="A163" s="7"/>
      <c r="B163" s="1"/>
      <c r="C163" s="1"/>
    </row>
    <row r="164" spans="1:15" ht="19.5" customHeight="1" x14ac:dyDescent="0.15">
      <c r="A164" s="7"/>
      <c r="B164" s="1"/>
      <c r="C164" s="1"/>
    </row>
    <row r="165" spans="1:15" ht="19.5" customHeight="1" x14ac:dyDescent="0.15">
      <c r="A165" s="7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1"/>
      <c r="N165" s="1"/>
    </row>
    <row r="166" spans="1:15" ht="19.5" customHeight="1" x14ac:dyDescent="0.15">
      <c r="A166" s="7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1"/>
      <c r="N166" s="1"/>
    </row>
    <row r="167" spans="1:15" ht="19.5" customHeight="1" x14ac:dyDescent="0.15">
      <c r="A167" s="7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1"/>
      <c r="N167" s="1"/>
    </row>
    <row r="168" spans="1:15" ht="19.5" customHeight="1" x14ac:dyDescent="0.15">
      <c r="A168" s="7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1"/>
      <c r="N168" s="1"/>
    </row>
    <row r="169" spans="1:15" ht="19.5" customHeight="1" x14ac:dyDescent="0.15">
      <c r="A169" s="7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1"/>
      <c r="N169" s="1"/>
    </row>
    <row r="170" spans="1:15" ht="19.5" customHeight="1" x14ac:dyDescent="0.15">
      <c r="A170" s="7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1"/>
      <c r="N170" s="1"/>
    </row>
    <row r="171" spans="1:15" ht="19.5" customHeight="1" x14ac:dyDescent="0.15">
      <c r="A171" s="7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1"/>
      <c r="N171" s="1"/>
    </row>
    <row r="172" spans="1:15" ht="19.5" customHeight="1" x14ac:dyDescent="0.15">
      <c r="A172" s="7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1"/>
      <c r="N172" s="1"/>
    </row>
  </sheetData>
  <sortState xmlns:xlrd2="http://schemas.microsoft.com/office/spreadsheetml/2017/richdata2" ref="A28:K36">
    <sortCondition ref="A28"/>
  </sortState>
  <mergeCells count="8">
    <mergeCell ref="E131:F131"/>
    <mergeCell ref="D88:F88"/>
    <mergeCell ref="D77:F77"/>
    <mergeCell ref="D1:F1"/>
    <mergeCell ref="D19:F19"/>
    <mergeCell ref="D38:F38"/>
    <mergeCell ref="D62:F62"/>
    <mergeCell ref="E101:F101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38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72"/>
  <sheetViews>
    <sheetView topLeftCell="A115" zoomScaleNormal="100" workbookViewId="0">
      <selection activeCell="D129" sqref="D129:F129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210"/>
      <c r="B1" s="203" t="s">
        <v>8</v>
      </c>
      <c r="C1" s="139"/>
      <c r="D1" s="541" t="s">
        <v>13</v>
      </c>
      <c r="E1" s="541"/>
      <c r="F1" s="541"/>
      <c r="G1" s="204"/>
      <c r="H1" s="204"/>
      <c r="I1" s="139"/>
      <c r="J1" s="139"/>
      <c r="K1" s="139"/>
      <c r="L1" s="139"/>
      <c r="M1" s="139"/>
      <c r="N1" s="139"/>
      <c r="O1" s="139"/>
    </row>
    <row r="2" spans="1:18" ht="29" customHeight="1" thickTop="1" thickBot="1" x14ac:dyDescent="0.2">
      <c r="A2" s="205" t="s">
        <v>28</v>
      </c>
      <c r="B2" s="206" t="s">
        <v>4</v>
      </c>
      <c r="C2" s="207" t="s">
        <v>5</v>
      </c>
      <c r="D2" s="207" t="s">
        <v>1</v>
      </c>
      <c r="E2" s="207" t="s">
        <v>2</v>
      </c>
      <c r="F2" s="207" t="s">
        <v>3</v>
      </c>
      <c r="G2" s="208" t="s">
        <v>477</v>
      </c>
      <c r="H2" s="127" t="s">
        <v>560</v>
      </c>
      <c r="I2" s="207" t="s">
        <v>679</v>
      </c>
      <c r="J2" s="127" t="s">
        <v>562</v>
      </c>
      <c r="K2" s="207"/>
      <c r="L2" s="207"/>
      <c r="M2" s="265"/>
      <c r="N2" s="207"/>
      <c r="O2" s="209" t="s">
        <v>9</v>
      </c>
      <c r="P2" s="21"/>
      <c r="Q2" s="40"/>
      <c r="R2" s="41"/>
    </row>
    <row r="3" spans="1:18" ht="16.5" customHeight="1" thickTop="1" x14ac:dyDescent="0.2">
      <c r="A3" s="327">
        <v>1</v>
      </c>
      <c r="B3" s="66" t="s">
        <v>433</v>
      </c>
      <c r="C3" s="66" t="s">
        <v>434</v>
      </c>
      <c r="D3" s="66" t="s">
        <v>148</v>
      </c>
      <c r="E3" s="66" t="s">
        <v>149</v>
      </c>
      <c r="F3" s="66" t="s">
        <v>33</v>
      </c>
      <c r="G3" s="250">
        <v>53</v>
      </c>
      <c r="H3" s="81">
        <v>51</v>
      </c>
      <c r="I3" s="79">
        <v>52</v>
      </c>
      <c r="J3" s="79">
        <v>48</v>
      </c>
      <c r="K3" s="79"/>
      <c r="L3" s="79"/>
      <c r="M3" s="79"/>
      <c r="N3" s="79"/>
      <c r="O3" s="278">
        <f t="shared" ref="O3:O8" si="0">SUM(G3:N3)</f>
        <v>204</v>
      </c>
      <c r="R3" s="33"/>
    </row>
    <row r="4" spans="1:18" ht="18" customHeight="1" x14ac:dyDescent="0.2">
      <c r="A4" s="324">
        <v>2</v>
      </c>
      <c r="B4" s="66" t="s">
        <v>131</v>
      </c>
      <c r="C4" s="66" t="s">
        <v>132</v>
      </c>
      <c r="D4" s="66" t="s">
        <v>308</v>
      </c>
      <c r="E4" s="66" t="s">
        <v>309</v>
      </c>
      <c r="F4" s="66" t="s">
        <v>443</v>
      </c>
      <c r="G4" s="250">
        <v>62</v>
      </c>
      <c r="H4" s="81"/>
      <c r="I4" s="81">
        <v>61</v>
      </c>
      <c r="J4" s="81">
        <v>57</v>
      </c>
      <c r="K4" s="81"/>
      <c r="L4" s="81"/>
      <c r="M4" s="81"/>
      <c r="N4" s="81"/>
      <c r="O4" s="278">
        <f t="shared" si="0"/>
        <v>180</v>
      </c>
      <c r="P4" s="33"/>
      <c r="Q4" s="42"/>
      <c r="R4" s="33"/>
    </row>
    <row r="5" spans="1:18" ht="18.75" customHeight="1" x14ac:dyDescent="0.2">
      <c r="A5" s="324">
        <v>3</v>
      </c>
      <c r="B5" s="66" t="s">
        <v>146</v>
      </c>
      <c r="C5" s="66" t="s">
        <v>147</v>
      </c>
      <c r="D5" s="66" t="s">
        <v>121</v>
      </c>
      <c r="E5" s="66" t="s">
        <v>336</v>
      </c>
      <c r="F5" s="66" t="s">
        <v>33</v>
      </c>
      <c r="G5" s="250">
        <v>57</v>
      </c>
      <c r="H5" s="81"/>
      <c r="I5" s="79">
        <v>56</v>
      </c>
      <c r="J5" s="79">
        <v>52</v>
      </c>
      <c r="K5" s="79"/>
      <c r="L5" s="79"/>
      <c r="M5" s="79"/>
      <c r="N5" s="79"/>
      <c r="O5" s="278">
        <f t="shared" si="0"/>
        <v>165</v>
      </c>
      <c r="P5" s="34"/>
      <c r="Q5" s="42"/>
      <c r="R5" s="33"/>
    </row>
    <row r="6" spans="1:18" ht="15.75" customHeight="1" x14ac:dyDescent="0.2">
      <c r="A6" s="324">
        <v>4</v>
      </c>
      <c r="B6" s="66" t="s">
        <v>144</v>
      </c>
      <c r="C6" s="66" t="s">
        <v>145</v>
      </c>
      <c r="D6" s="66" t="s">
        <v>172</v>
      </c>
      <c r="E6" s="66" t="s">
        <v>173</v>
      </c>
      <c r="F6" s="66" t="s">
        <v>32</v>
      </c>
      <c r="G6" s="250">
        <v>49</v>
      </c>
      <c r="H6" s="81">
        <v>56</v>
      </c>
      <c r="I6" s="81"/>
      <c r="J6" s="81">
        <v>44</v>
      </c>
      <c r="K6" s="81"/>
      <c r="L6" s="81"/>
      <c r="M6" s="81"/>
      <c r="N6" s="81"/>
      <c r="O6" s="278">
        <f t="shared" si="0"/>
        <v>149</v>
      </c>
    </row>
    <row r="7" spans="1:18" ht="15.75" customHeight="1" x14ac:dyDescent="0.2">
      <c r="A7" s="324">
        <v>5</v>
      </c>
      <c r="B7" s="66" t="s">
        <v>410</v>
      </c>
      <c r="C7" s="66" t="s">
        <v>527</v>
      </c>
      <c r="D7" s="66" t="s">
        <v>426</v>
      </c>
      <c r="E7" s="66" t="s">
        <v>427</v>
      </c>
      <c r="F7" s="66" t="s">
        <v>73</v>
      </c>
      <c r="G7" s="250">
        <v>46</v>
      </c>
      <c r="H7" s="81"/>
      <c r="I7" s="79">
        <v>48</v>
      </c>
      <c r="J7" s="79">
        <v>41</v>
      </c>
      <c r="K7" s="79"/>
      <c r="L7" s="79"/>
      <c r="M7" s="79"/>
      <c r="N7" s="79"/>
      <c r="O7" s="278">
        <f t="shared" si="0"/>
        <v>135</v>
      </c>
    </row>
    <row r="8" spans="1:18" ht="16.5" customHeight="1" x14ac:dyDescent="0.2">
      <c r="A8" s="324">
        <v>6</v>
      </c>
      <c r="B8" s="66" t="s">
        <v>142</v>
      </c>
      <c r="C8" s="66" t="s">
        <v>143</v>
      </c>
      <c r="D8" s="66" t="s">
        <v>63</v>
      </c>
      <c r="E8" s="66" t="s">
        <v>237</v>
      </c>
      <c r="F8" s="66" t="s">
        <v>32</v>
      </c>
      <c r="G8" s="250">
        <v>34</v>
      </c>
      <c r="H8" s="81">
        <v>47</v>
      </c>
      <c r="I8" s="81"/>
      <c r="J8" s="81"/>
      <c r="K8" s="81"/>
      <c r="L8" s="81"/>
      <c r="M8" s="81"/>
      <c r="N8" s="81"/>
      <c r="O8" s="278">
        <f t="shared" si="0"/>
        <v>81</v>
      </c>
    </row>
    <row r="9" spans="1:18" ht="15" customHeight="1" x14ac:dyDescent="0.2">
      <c r="A9" s="324">
        <v>7</v>
      </c>
      <c r="B9" s="66" t="s">
        <v>137</v>
      </c>
      <c r="C9" s="66" t="s">
        <v>138</v>
      </c>
      <c r="D9" s="66" t="s">
        <v>139</v>
      </c>
      <c r="E9" s="66" t="s">
        <v>140</v>
      </c>
      <c r="F9" s="66" t="s">
        <v>31</v>
      </c>
      <c r="G9" s="250">
        <v>40</v>
      </c>
      <c r="H9" s="98"/>
      <c r="I9" s="325"/>
      <c r="J9" s="325">
        <v>35</v>
      </c>
      <c r="K9" s="325"/>
      <c r="L9" s="325"/>
      <c r="M9" s="325"/>
      <c r="N9" s="325"/>
      <c r="O9" s="278">
        <f t="shared" ref="O9:O14" si="1">SUM(G9:N9)</f>
        <v>75</v>
      </c>
    </row>
    <row r="10" spans="1:18" ht="16" customHeight="1" x14ac:dyDescent="0.2">
      <c r="A10" s="324">
        <v>8</v>
      </c>
      <c r="B10" s="66" t="s">
        <v>133</v>
      </c>
      <c r="C10" s="66" t="s">
        <v>134</v>
      </c>
      <c r="D10" s="66" t="s">
        <v>135</v>
      </c>
      <c r="E10" s="66" t="s">
        <v>136</v>
      </c>
      <c r="F10" s="66" t="s">
        <v>31</v>
      </c>
      <c r="G10" s="250">
        <v>38</v>
      </c>
      <c r="H10" s="81"/>
      <c r="I10" s="80"/>
      <c r="J10" s="80">
        <v>38</v>
      </c>
      <c r="K10" s="80"/>
      <c r="L10" s="80"/>
      <c r="M10" s="80"/>
      <c r="N10" s="80"/>
      <c r="O10" s="278">
        <f t="shared" si="1"/>
        <v>76</v>
      </c>
    </row>
    <row r="11" spans="1:18" ht="17" customHeight="1" x14ac:dyDescent="0.2">
      <c r="A11" s="324">
        <v>9</v>
      </c>
      <c r="B11" s="66" t="s">
        <v>369</v>
      </c>
      <c r="C11" s="66" t="s">
        <v>370</v>
      </c>
      <c r="D11" s="66" t="s">
        <v>319</v>
      </c>
      <c r="E11" s="66" t="s">
        <v>241</v>
      </c>
      <c r="F11" s="66" t="s">
        <v>107</v>
      </c>
      <c r="G11" s="250">
        <v>43</v>
      </c>
      <c r="H11" s="81"/>
      <c r="I11" s="81"/>
      <c r="J11" s="81"/>
      <c r="K11" s="81"/>
      <c r="L11" s="81"/>
      <c r="M11" s="81"/>
      <c r="N11" s="81"/>
      <c r="O11" s="278">
        <f t="shared" si="1"/>
        <v>43</v>
      </c>
    </row>
    <row r="12" spans="1:18" ht="17" customHeight="1" x14ac:dyDescent="0.2">
      <c r="A12" s="324">
        <v>10</v>
      </c>
      <c r="B12" s="66" t="s">
        <v>194</v>
      </c>
      <c r="C12" s="66" t="s">
        <v>195</v>
      </c>
      <c r="D12" s="66" t="s">
        <v>167</v>
      </c>
      <c r="E12" s="66" t="s">
        <v>168</v>
      </c>
      <c r="F12" s="66" t="s">
        <v>33</v>
      </c>
      <c r="G12" s="250">
        <v>38</v>
      </c>
      <c r="H12" s="98"/>
      <c r="I12" s="326"/>
      <c r="J12" s="326"/>
      <c r="K12" s="326"/>
      <c r="L12" s="326"/>
      <c r="M12" s="326"/>
      <c r="N12" s="326"/>
      <c r="O12" s="278">
        <f t="shared" si="1"/>
        <v>38</v>
      </c>
    </row>
    <row r="13" spans="1:18" ht="17" customHeight="1" x14ac:dyDescent="0.2">
      <c r="A13" s="455">
        <v>11</v>
      </c>
      <c r="B13" s="67" t="s">
        <v>151</v>
      </c>
      <c r="C13" s="67" t="s">
        <v>152</v>
      </c>
      <c r="D13" s="67" t="s">
        <v>153</v>
      </c>
      <c r="E13" s="67" t="s">
        <v>154</v>
      </c>
      <c r="F13" s="67" t="s">
        <v>32</v>
      </c>
      <c r="G13" s="242">
        <v>32</v>
      </c>
      <c r="H13" s="506"/>
      <c r="I13" s="385"/>
      <c r="J13" s="385"/>
      <c r="K13" s="385"/>
      <c r="L13" s="385"/>
      <c r="M13" s="385"/>
      <c r="N13" s="385"/>
      <c r="O13" s="353">
        <f t="shared" si="1"/>
        <v>32</v>
      </c>
    </row>
    <row r="14" spans="1:18" ht="17" customHeight="1" x14ac:dyDescent="0.2">
      <c r="A14" s="324">
        <v>12</v>
      </c>
      <c r="B14" s="238" t="s">
        <v>528</v>
      </c>
      <c r="C14" s="238" t="s">
        <v>435</v>
      </c>
      <c r="D14" s="238" t="s">
        <v>328</v>
      </c>
      <c r="E14" s="238" t="s">
        <v>329</v>
      </c>
      <c r="F14" s="238" t="s">
        <v>481</v>
      </c>
      <c r="G14" s="243">
        <v>30</v>
      </c>
      <c r="H14" s="81"/>
      <c r="I14" s="79"/>
      <c r="J14" s="79"/>
      <c r="K14" s="79"/>
      <c r="L14" s="79"/>
      <c r="M14" s="79"/>
      <c r="N14" s="79"/>
      <c r="O14" s="278">
        <f t="shared" si="1"/>
        <v>30</v>
      </c>
    </row>
    <row r="15" spans="1:18" ht="16.5" customHeight="1" x14ac:dyDescent="0.15">
      <c r="A15" s="324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</row>
    <row r="16" spans="1:18" ht="18" customHeight="1" x14ac:dyDescent="0.15">
      <c r="A16" s="458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</row>
    <row r="17" spans="1:19" ht="25" customHeight="1" thickBot="1" x14ac:dyDescent="0.2">
      <c r="A17" s="211"/>
      <c r="B17" s="136" t="s">
        <v>6</v>
      </c>
      <c r="C17" s="139"/>
      <c r="D17" s="542" t="s">
        <v>13</v>
      </c>
      <c r="E17" s="542"/>
      <c r="F17" s="542"/>
      <c r="G17" s="204"/>
      <c r="H17" s="204"/>
      <c r="I17" s="139"/>
      <c r="J17" s="139"/>
      <c r="K17" s="139"/>
      <c r="L17" s="139"/>
      <c r="M17" s="139"/>
      <c r="N17" s="139"/>
      <c r="O17" s="139"/>
    </row>
    <row r="18" spans="1:19" ht="36" customHeight="1" thickTop="1" thickBot="1" x14ac:dyDescent="0.2">
      <c r="A18" s="205" t="s">
        <v>28</v>
      </c>
      <c r="B18" s="206" t="s">
        <v>4</v>
      </c>
      <c r="C18" s="207" t="s">
        <v>5</v>
      </c>
      <c r="D18" s="207" t="s">
        <v>1</v>
      </c>
      <c r="E18" s="207" t="s">
        <v>2</v>
      </c>
      <c r="F18" s="207" t="s">
        <v>3</v>
      </c>
      <c r="G18" s="208" t="s">
        <v>477</v>
      </c>
      <c r="H18" s="127" t="s">
        <v>560</v>
      </c>
      <c r="I18" s="207" t="s">
        <v>679</v>
      </c>
      <c r="J18" s="127" t="s">
        <v>562</v>
      </c>
      <c r="K18" s="207"/>
      <c r="L18" s="207"/>
      <c r="M18" s="265"/>
      <c r="N18" s="207"/>
      <c r="O18" s="209" t="s">
        <v>9</v>
      </c>
      <c r="P18" s="21"/>
      <c r="Q18" s="21"/>
      <c r="R18" s="22"/>
    </row>
    <row r="19" spans="1:19" ht="18" customHeight="1" thickTop="1" x14ac:dyDescent="0.2">
      <c r="A19" s="512">
        <v>1</v>
      </c>
      <c r="B19" s="487" t="s">
        <v>196</v>
      </c>
      <c r="C19" s="487" t="s">
        <v>197</v>
      </c>
      <c r="D19" s="487" t="s">
        <v>310</v>
      </c>
      <c r="E19" s="487" t="s">
        <v>311</v>
      </c>
      <c r="F19" s="487" t="s">
        <v>33</v>
      </c>
      <c r="G19" s="248">
        <v>46</v>
      </c>
      <c r="H19" s="99">
        <v>43</v>
      </c>
      <c r="I19" s="98">
        <v>50</v>
      </c>
      <c r="J19" s="98">
        <v>48</v>
      </c>
      <c r="K19" s="98"/>
      <c r="L19" s="98"/>
      <c r="M19" s="99"/>
      <c r="N19" s="99"/>
      <c r="O19" s="70">
        <f>SUM(G19:N19)</f>
        <v>187</v>
      </c>
      <c r="P19" s="20"/>
      <c r="R19" s="20"/>
      <c r="S19" s="54" t="s">
        <v>203</v>
      </c>
    </row>
    <row r="20" spans="1:19" ht="18.75" customHeight="1" x14ac:dyDescent="0.2">
      <c r="A20" s="324">
        <v>2</v>
      </c>
      <c r="B20" s="238" t="s">
        <v>207</v>
      </c>
      <c r="C20" s="238" t="s">
        <v>208</v>
      </c>
      <c r="D20" s="238" t="s">
        <v>204</v>
      </c>
      <c r="E20" s="238" t="s">
        <v>248</v>
      </c>
      <c r="F20" s="238" t="s">
        <v>73</v>
      </c>
      <c r="G20" s="250">
        <v>62</v>
      </c>
      <c r="H20" s="31"/>
      <c r="I20" s="81">
        <v>63</v>
      </c>
      <c r="J20" s="81">
        <v>57</v>
      </c>
      <c r="K20" s="81"/>
      <c r="L20" s="81"/>
      <c r="M20" s="79"/>
      <c r="N20" s="43"/>
      <c r="O20" s="31">
        <f>SUM(G20:N20)</f>
        <v>182</v>
      </c>
      <c r="P20" s="20"/>
      <c r="R20" s="20"/>
    </row>
    <row r="21" spans="1:19" ht="18" customHeight="1" x14ac:dyDescent="0.2">
      <c r="A21" s="324">
        <v>3</v>
      </c>
      <c r="B21" s="238" t="s">
        <v>88</v>
      </c>
      <c r="C21" s="238" t="s">
        <v>89</v>
      </c>
      <c r="D21" s="238" t="s">
        <v>90</v>
      </c>
      <c r="E21" s="238" t="s">
        <v>71</v>
      </c>
      <c r="F21" s="238" t="s">
        <v>33</v>
      </c>
      <c r="G21" s="250">
        <v>57</v>
      </c>
      <c r="H21" s="81">
        <v>56</v>
      </c>
      <c r="I21" s="81"/>
      <c r="J21" s="81">
        <v>52</v>
      </c>
      <c r="K21" s="81"/>
      <c r="L21" s="81"/>
      <c r="M21" s="81"/>
      <c r="N21" s="81"/>
      <c r="O21" s="31">
        <f>SUM(G21:N21)</f>
        <v>165</v>
      </c>
      <c r="P21" s="20"/>
      <c r="R21" s="64" t="s">
        <v>10</v>
      </c>
    </row>
    <row r="22" spans="1:19" ht="18" customHeight="1" x14ac:dyDescent="0.2">
      <c r="A22" s="324">
        <v>4</v>
      </c>
      <c r="B22" s="238" t="s">
        <v>102</v>
      </c>
      <c r="C22" s="238" t="s">
        <v>103</v>
      </c>
      <c r="D22" s="238" t="s">
        <v>182</v>
      </c>
      <c r="E22" s="238" t="s">
        <v>168</v>
      </c>
      <c r="F22" s="238" t="s">
        <v>33</v>
      </c>
      <c r="G22" s="250">
        <v>43</v>
      </c>
      <c r="H22" s="81"/>
      <c r="I22" s="81">
        <v>58</v>
      </c>
      <c r="J22" s="81">
        <v>44</v>
      </c>
      <c r="K22" s="81"/>
      <c r="L22" s="81"/>
      <c r="M22" s="81"/>
      <c r="N22" s="81"/>
      <c r="O22" s="31">
        <f t="shared" ref="O22" si="2">SUM(G22:N22)</f>
        <v>145</v>
      </c>
    </row>
    <row r="23" spans="1:19" ht="18" customHeight="1" x14ac:dyDescent="0.2">
      <c r="A23" s="324">
        <v>5</v>
      </c>
      <c r="B23" s="238" t="s">
        <v>253</v>
      </c>
      <c r="C23" s="238" t="s">
        <v>79</v>
      </c>
      <c r="D23" s="238" t="s">
        <v>105</v>
      </c>
      <c r="E23" s="238" t="s">
        <v>106</v>
      </c>
      <c r="F23" s="238" t="s">
        <v>55</v>
      </c>
      <c r="G23" s="250">
        <v>40</v>
      </c>
      <c r="H23" s="243">
        <v>40</v>
      </c>
      <c r="I23" s="243">
        <v>54</v>
      </c>
      <c r="J23" s="243"/>
      <c r="K23" s="243"/>
      <c r="L23" s="243"/>
      <c r="M23" s="243"/>
      <c r="N23" s="243"/>
      <c r="O23" s="31">
        <f>SUM(G23:N23)</f>
        <v>134</v>
      </c>
    </row>
    <row r="24" spans="1:19" ht="16.5" customHeight="1" x14ac:dyDescent="0.2">
      <c r="A24" s="324">
        <v>6</v>
      </c>
      <c r="B24" s="238" t="s">
        <v>93</v>
      </c>
      <c r="C24" s="238" t="s">
        <v>94</v>
      </c>
      <c r="D24" s="238" t="s">
        <v>249</v>
      </c>
      <c r="E24" s="238" t="s">
        <v>250</v>
      </c>
      <c r="F24" s="238" t="s">
        <v>522</v>
      </c>
      <c r="G24" s="250">
        <v>53</v>
      </c>
      <c r="H24" s="243">
        <v>51</v>
      </c>
      <c r="I24" s="243"/>
      <c r="J24" s="243"/>
      <c r="K24" s="243"/>
      <c r="L24" s="243"/>
      <c r="M24" s="243"/>
      <c r="N24" s="243"/>
      <c r="O24" s="31">
        <f>SUM(G24:N24)</f>
        <v>104</v>
      </c>
    </row>
    <row r="25" spans="1:19" ht="16.5" customHeight="1" x14ac:dyDescent="0.2">
      <c r="A25" s="324">
        <v>7</v>
      </c>
      <c r="B25" s="238" t="s">
        <v>251</v>
      </c>
      <c r="C25" s="238" t="s">
        <v>252</v>
      </c>
      <c r="D25" s="238" t="s">
        <v>113</v>
      </c>
      <c r="E25" s="238" t="s">
        <v>114</v>
      </c>
      <c r="F25" s="238" t="s">
        <v>33</v>
      </c>
      <c r="G25" s="250">
        <v>38</v>
      </c>
      <c r="H25" s="79">
        <v>37</v>
      </c>
      <c r="I25" s="81"/>
      <c r="J25" s="81"/>
      <c r="K25" s="81"/>
      <c r="L25" s="81"/>
      <c r="M25" s="79"/>
      <c r="N25" s="79"/>
      <c r="O25" s="31">
        <f t="shared" ref="O25" si="3">SUM(G25:N25)</f>
        <v>75</v>
      </c>
    </row>
    <row r="26" spans="1:19" ht="15.75" customHeight="1" x14ac:dyDescent="0.2">
      <c r="A26" s="324">
        <v>8</v>
      </c>
      <c r="B26" s="332" t="s">
        <v>70</v>
      </c>
      <c r="C26" s="100" t="s">
        <v>95</v>
      </c>
      <c r="D26" s="100" t="s">
        <v>244</v>
      </c>
      <c r="E26" s="100" t="s">
        <v>96</v>
      </c>
      <c r="F26" s="100" t="s">
        <v>32</v>
      </c>
      <c r="G26" s="248">
        <v>49</v>
      </c>
      <c r="H26" s="98"/>
      <c r="I26" s="98"/>
      <c r="J26" s="98"/>
      <c r="K26" s="98" t="s">
        <v>10</v>
      </c>
      <c r="L26" s="98"/>
      <c r="M26" s="98"/>
      <c r="N26" s="98"/>
      <c r="O26" s="70">
        <f>SUM(G26:N26)</f>
        <v>49</v>
      </c>
    </row>
    <row r="27" spans="1:19" ht="15.75" customHeight="1" x14ac:dyDescent="0.2">
      <c r="A27" s="324">
        <v>9</v>
      </c>
      <c r="B27" s="433" t="s">
        <v>74</v>
      </c>
      <c r="C27" s="433" t="s">
        <v>660</v>
      </c>
      <c r="D27" s="433" t="s">
        <v>604</v>
      </c>
      <c r="E27" s="433" t="s">
        <v>96</v>
      </c>
      <c r="F27" s="277" t="s">
        <v>32</v>
      </c>
      <c r="G27" s="250"/>
      <c r="H27" s="81">
        <v>47</v>
      </c>
      <c r="I27" s="81"/>
      <c r="J27" s="81"/>
      <c r="K27" s="81"/>
      <c r="L27" s="81"/>
      <c r="M27" s="81"/>
      <c r="N27" s="81"/>
      <c r="O27" s="31">
        <f>SUM(G27:N27)</f>
        <v>47</v>
      </c>
    </row>
    <row r="28" spans="1:19" ht="15.75" customHeight="1" x14ac:dyDescent="0.2">
      <c r="A28" s="324">
        <v>10</v>
      </c>
      <c r="B28" s="345" t="s">
        <v>100</v>
      </c>
      <c r="C28" s="66" t="s">
        <v>101</v>
      </c>
      <c r="D28" s="66" t="s">
        <v>150</v>
      </c>
      <c r="E28" s="66" t="s">
        <v>245</v>
      </c>
      <c r="F28" s="66" t="s">
        <v>33</v>
      </c>
      <c r="G28" s="250">
        <v>36</v>
      </c>
      <c r="H28" s="79"/>
      <c r="I28" s="79"/>
      <c r="J28" s="79"/>
      <c r="K28" s="79"/>
      <c r="L28" s="79"/>
      <c r="M28" s="79"/>
      <c r="N28" s="79"/>
      <c r="O28" s="31">
        <f t="shared" ref="O28:O33" si="4">SUM(G28:N28)</f>
        <v>36</v>
      </c>
    </row>
    <row r="29" spans="1:19" ht="17.25" customHeight="1" x14ac:dyDescent="0.2">
      <c r="A29" s="324">
        <v>11</v>
      </c>
      <c r="B29" s="345" t="s">
        <v>212</v>
      </c>
      <c r="C29" s="66" t="s">
        <v>198</v>
      </c>
      <c r="D29" s="66" t="s">
        <v>199</v>
      </c>
      <c r="E29" s="66" t="s">
        <v>200</v>
      </c>
      <c r="F29" s="66" t="s">
        <v>107</v>
      </c>
      <c r="G29" s="250">
        <v>34</v>
      </c>
      <c r="H29" s="31"/>
      <c r="I29" s="81"/>
      <c r="J29" s="81"/>
      <c r="K29" s="81"/>
      <c r="L29" s="81"/>
      <c r="M29" s="79"/>
      <c r="N29" s="43"/>
      <c r="O29" s="31">
        <f t="shared" si="4"/>
        <v>34</v>
      </c>
    </row>
    <row r="30" spans="1:19" ht="17.25" customHeight="1" x14ac:dyDescent="0.2">
      <c r="A30" s="324">
        <v>12</v>
      </c>
      <c r="B30" s="345" t="s">
        <v>375</v>
      </c>
      <c r="C30" s="66" t="s">
        <v>335</v>
      </c>
      <c r="D30" s="66" t="s">
        <v>281</v>
      </c>
      <c r="E30" s="66" t="s">
        <v>282</v>
      </c>
      <c r="F30" s="66" t="s">
        <v>107</v>
      </c>
      <c r="G30" s="243">
        <v>32</v>
      </c>
      <c r="H30" s="81"/>
      <c r="I30" s="81"/>
      <c r="J30" s="81"/>
      <c r="K30" s="81"/>
      <c r="L30" s="81"/>
      <c r="M30" s="81"/>
      <c r="N30" s="81"/>
      <c r="O30" s="31">
        <f t="shared" si="4"/>
        <v>32</v>
      </c>
      <c r="P30" s="54"/>
    </row>
    <row r="31" spans="1:19" ht="17.25" customHeight="1" x14ac:dyDescent="0.2">
      <c r="A31" s="324">
        <v>13</v>
      </c>
      <c r="B31" s="345" t="s">
        <v>455</v>
      </c>
      <c r="C31" s="66" t="s">
        <v>423</v>
      </c>
      <c r="D31" s="66" t="s">
        <v>284</v>
      </c>
      <c r="E31" s="66" t="s">
        <v>285</v>
      </c>
      <c r="F31" s="66" t="s">
        <v>33</v>
      </c>
      <c r="G31" s="243">
        <v>30</v>
      </c>
      <c r="H31" s="243"/>
      <c r="I31" s="243"/>
      <c r="J31" s="243"/>
      <c r="K31" s="243"/>
      <c r="L31" s="243"/>
      <c r="M31" s="243"/>
      <c r="N31" s="243"/>
      <c r="O31" s="31">
        <f t="shared" si="4"/>
        <v>30</v>
      </c>
    </row>
    <row r="32" spans="1:19" ht="17.25" customHeight="1" x14ac:dyDescent="0.2">
      <c r="A32" s="455">
        <v>14</v>
      </c>
      <c r="B32" s="456" t="s">
        <v>108</v>
      </c>
      <c r="C32" s="67" t="s">
        <v>109</v>
      </c>
      <c r="D32" s="67" t="s">
        <v>529</v>
      </c>
      <c r="E32" s="67" t="s">
        <v>530</v>
      </c>
      <c r="F32" s="67" t="s">
        <v>531</v>
      </c>
      <c r="G32" s="242">
        <v>28</v>
      </c>
      <c r="H32" s="506"/>
      <c r="I32" s="506"/>
      <c r="J32" s="506"/>
      <c r="K32" s="506"/>
      <c r="L32" s="506"/>
      <c r="M32" s="519"/>
      <c r="N32" s="113"/>
      <c r="O32" s="415">
        <f t="shared" si="4"/>
        <v>28</v>
      </c>
    </row>
    <row r="33" spans="1:18" ht="17.25" customHeight="1" x14ac:dyDescent="0.2">
      <c r="A33" s="324">
        <v>15</v>
      </c>
      <c r="B33" s="238" t="s">
        <v>532</v>
      </c>
      <c r="C33" s="238" t="s">
        <v>428</v>
      </c>
      <c r="D33" s="238" t="s">
        <v>57</v>
      </c>
      <c r="E33" s="238" t="s">
        <v>533</v>
      </c>
      <c r="F33" s="238" t="s">
        <v>47</v>
      </c>
      <c r="G33" s="243">
        <v>27</v>
      </c>
      <c r="H33" s="81"/>
      <c r="I33" s="81"/>
      <c r="J33" s="81"/>
      <c r="K33" s="81"/>
      <c r="L33" s="81"/>
      <c r="M33" s="79"/>
      <c r="N33" s="79"/>
      <c r="O33" s="31">
        <f t="shared" si="4"/>
        <v>27</v>
      </c>
    </row>
    <row r="34" spans="1:18" ht="18" customHeight="1" x14ac:dyDescent="0.15">
      <c r="A34" s="324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R34" s="10"/>
    </row>
    <row r="35" spans="1:18" ht="19" customHeight="1" x14ac:dyDescent="0.15">
      <c r="A35" s="28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</row>
    <row r="36" spans="1:18" ht="19.5" customHeight="1" thickBot="1" x14ac:dyDescent="0.2">
      <c r="A36" s="212"/>
      <c r="B36" s="213" t="s">
        <v>16</v>
      </c>
      <c r="C36" s="214"/>
      <c r="D36" s="537" t="s">
        <v>13</v>
      </c>
      <c r="E36" s="537"/>
      <c r="F36" s="537"/>
      <c r="G36" s="215"/>
      <c r="H36" s="216"/>
      <c r="I36" s="214"/>
      <c r="J36" s="214"/>
      <c r="K36" s="214"/>
      <c r="L36" s="214"/>
      <c r="M36" s="214"/>
      <c r="N36" s="214"/>
      <c r="O36" s="214"/>
    </row>
    <row r="37" spans="1:18" ht="36" customHeight="1" thickTop="1" thickBot="1" x14ac:dyDescent="0.2">
      <c r="A37" s="205" t="s">
        <v>28</v>
      </c>
      <c r="B37" s="206" t="s">
        <v>4</v>
      </c>
      <c r="C37" s="207" t="s">
        <v>5</v>
      </c>
      <c r="D37" s="207" t="s">
        <v>1</v>
      </c>
      <c r="E37" s="207" t="s">
        <v>2</v>
      </c>
      <c r="F37" s="207" t="s">
        <v>3</v>
      </c>
      <c r="G37" s="208" t="s">
        <v>477</v>
      </c>
      <c r="H37" s="127" t="s">
        <v>560</v>
      </c>
      <c r="I37" s="207" t="s">
        <v>679</v>
      </c>
      <c r="J37" s="127" t="s">
        <v>562</v>
      </c>
      <c r="K37" s="207"/>
      <c r="L37" s="207"/>
      <c r="M37" s="265"/>
      <c r="N37" s="207"/>
      <c r="O37" s="209" t="s">
        <v>9</v>
      </c>
      <c r="P37" s="25"/>
      <c r="Q37" s="22"/>
      <c r="R37" s="75"/>
    </row>
    <row r="38" spans="1:18" ht="15.75" customHeight="1" thickTop="1" x14ac:dyDescent="0.2">
      <c r="A38" s="327">
        <v>1</v>
      </c>
      <c r="B38" s="66" t="s">
        <v>436</v>
      </c>
      <c r="C38" s="66" t="s">
        <v>437</v>
      </c>
      <c r="D38" s="66" t="s">
        <v>41</v>
      </c>
      <c r="E38" s="66" t="s">
        <v>268</v>
      </c>
      <c r="F38" s="66" t="s">
        <v>47</v>
      </c>
      <c r="G38" s="250">
        <v>53</v>
      </c>
      <c r="H38" s="79">
        <v>51</v>
      </c>
      <c r="I38" s="79">
        <v>54</v>
      </c>
      <c r="J38" s="79">
        <v>57</v>
      </c>
      <c r="K38" s="79"/>
      <c r="L38" s="79"/>
      <c r="M38" s="79"/>
      <c r="N38" s="79"/>
      <c r="O38" s="31">
        <f>SUM(G38:N38)</f>
        <v>215</v>
      </c>
      <c r="P38" s="20"/>
      <c r="Q38" s="34"/>
      <c r="R38" s="34"/>
    </row>
    <row r="39" spans="1:18" ht="16" customHeight="1" x14ac:dyDescent="0.2">
      <c r="A39" s="324">
        <v>2</v>
      </c>
      <c r="B39" s="433" t="s">
        <v>64</v>
      </c>
      <c r="C39" s="433" t="s">
        <v>65</v>
      </c>
      <c r="D39" s="433" t="s">
        <v>66</v>
      </c>
      <c r="E39" s="453" t="s">
        <v>67</v>
      </c>
      <c r="F39" s="454" t="s">
        <v>210</v>
      </c>
      <c r="G39" s="248">
        <v>38</v>
      </c>
      <c r="H39" s="81">
        <v>40</v>
      </c>
      <c r="I39" s="81">
        <v>47</v>
      </c>
      <c r="J39" s="81">
        <v>48</v>
      </c>
      <c r="K39" s="81"/>
      <c r="L39" s="81"/>
      <c r="M39" s="81"/>
      <c r="N39" s="81"/>
      <c r="O39" s="31">
        <f>SUM(G39:N39)</f>
        <v>173</v>
      </c>
      <c r="Q39" s="34"/>
    </row>
    <row r="40" spans="1:18" ht="15" customHeight="1" x14ac:dyDescent="0.2">
      <c r="A40" s="324">
        <v>3</v>
      </c>
      <c r="B40" s="66" t="s">
        <v>416</v>
      </c>
      <c r="C40" s="66" t="s">
        <v>417</v>
      </c>
      <c r="D40" s="66" t="s">
        <v>418</v>
      </c>
      <c r="E40" s="66" t="s">
        <v>419</v>
      </c>
      <c r="F40" s="66" t="s">
        <v>247</v>
      </c>
      <c r="G40" s="250">
        <v>57</v>
      </c>
      <c r="H40" s="79">
        <v>56</v>
      </c>
      <c r="I40" s="117">
        <v>58</v>
      </c>
      <c r="J40" s="117"/>
      <c r="K40" s="117"/>
      <c r="L40" s="117"/>
      <c r="M40" s="117"/>
      <c r="N40" s="117"/>
      <c r="O40" s="31">
        <f t="shared" ref="O40:O51" si="5">SUM(G40:N40)</f>
        <v>171</v>
      </c>
    </row>
    <row r="41" spans="1:18" ht="16" customHeight="1" x14ac:dyDescent="0.2">
      <c r="A41" s="324">
        <v>4</v>
      </c>
      <c r="B41" s="66" t="s">
        <v>192</v>
      </c>
      <c r="C41" s="66" t="s">
        <v>211</v>
      </c>
      <c r="D41" s="66" t="s">
        <v>188</v>
      </c>
      <c r="E41" s="101" t="s">
        <v>189</v>
      </c>
      <c r="F41" s="238" t="s">
        <v>33</v>
      </c>
      <c r="G41" s="250">
        <v>40</v>
      </c>
      <c r="H41" s="81">
        <v>37</v>
      </c>
      <c r="I41" s="81">
        <v>50</v>
      </c>
      <c r="J41" s="81"/>
      <c r="K41" s="81"/>
      <c r="L41" s="81"/>
      <c r="M41" s="81"/>
      <c r="N41" s="81"/>
      <c r="O41" s="31">
        <f t="shared" ref="O41:O47" si="6">SUM(G41:N41)</f>
        <v>127</v>
      </c>
    </row>
    <row r="42" spans="1:18" ht="17" customHeight="1" x14ac:dyDescent="0.2">
      <c r="A42" s="324">
        <v>5</v>
      </c>
      <c r="B42" s="66" t="s">
        <v>58</v>
      </c>
      <c r="C42" s="66" t="s">
        <v>71</v>
      </c>
      <c r="D42" s="66" t="s">
        <v>377</v>
      </c>
      <c r="E42" s="66" t="s">
        <v>72</v>
      </c>
      <c r="F42" s="101" t="s">
        <v>33</v>
      </c>
      <c r="G42" s="250">
        <v>62</v>
      </c>
      <c r="H42" s="79"/>
      <c r="I42" s="79">
        <v>63</v>
      </c>
      <c r="J42" s="79"/>
      <c r="K42" s="79"/>
      <c r="L42" s="79"/>
      <c r="M42" s="79"/>
      <c r="N42" s="79"/>
      <c r="O42" s="31">
        <f t="shared" si="6"/>
        <v>125</v>
      </c>
      <c r="P42" s="73"/>
      <c r="Q42" s="20"/>
    </row>
    <row r="43" spans="1:18" ht="16" customHeight="1" x14ac:dyDescent="0.2">
      <c r="A43" s="324">
        <v>6</v>
      </c>
      <c r="B43" s="66" t="s">
        <v>51</v>
      </c>
      <c r="C43" s="66" t="s">
        <v>52</v>
      </c>
      <c r="D43" s="66" t="s">
        <v>53</v>
      </c>
      <c r="E43" s="66" t="s">
        <v>54</v>
      </c>
      <c r="F43" s="101" t="s">
        <v>55</v>
      </c>
      <c r="G43" s="250">
        <v>49</v>
      </c>
      <c r="H43" s="81"/>
      <c r="I43" s="81"/>
      <c r="J43" s="81">
        <v>52</v>
      </c>
      <c r="K43" s="79"/>
      <c r="L43" s="81"/>
      <c r="M43" s="81"/>
      <c r="N43" s="81"/>
      <c r="O43" s="31">
        <f t="shared" si="6"/>
        <v>101</v>
      </c>
      <c r="P43" s="20"/>
      <c r="Q43" s="64"/>
    </row>
    <row r="44" spans="1:18" ht="15.75" customHeight="1" x14ac:dyDescent="0.2">
      <c r="A44" s="324">
        <v>7</v>
      </c>
      <c r="B44" s="66" t="s">
        <v>438</v>
      </c>
      <c r="C44" s="66" t="s">
        <v>439</v>
      </c>
      <c r="D44" s="66" t="s">
        <v>440</v>
      </c>
      <c r="E44" s="66" t="s">
        <v>441</v>
      </c>
      <c r="F44" s="66" t="s">
        <v>247</v>
      </c>
      <c r="G44" s="243">
        <v>22</v>
      </c>
      <c r="H44" s="113">
        <v>37</v>
      </c>
      <c r="I44" s="113">
        <v>35</v>
      </c>
      <c r="J44" s="113"/>
      <c r="K44" s="113"/>
      <c r="L44" s="113"/>
      <c r="M44" s="113"/>
      <c r="N44" s="113"/>
      <c r="O44" s="31">
        <f t="shared" si="6"/>
        <v>94</v>
      </c>
      <c r="P44" s="20"/>
      <c r="Q44" s="20"/>
    </row>
    <row r="45" spans="1:18" ht="15.75" customHeight="1" x14ac:dyDescent="0.2">
      <c r="A45" s="324">
        <v>8</v>
      </c>
      <c r="B45" s="66" t="s">
        <v>58</v>
      </c>
      <c r="C45" s="66" t="s">
        <v>59</v>
      </c>
      <c r="D45" s="66" t="s">
        <v>60</v>
      </c>
      <c r="E45" s="66" t="s">
        <v>61</v>
      </c>
      <c r="F45" s="67" t="s">
        <v>32</v>
      </c>
      <c r="G45" s="308">
        <v>43</v>
      </c>
      <c r="H45" s="112">
        <v>47</v>
      </c>
      <c r="I45" s="112"/>
      <c r="J45" s="112"/>
      <c r="K45" s="112"/>
      <c r="L45" s="112"/>
      <c r="M45" s="112"/>
      <c r="N45" s="112"/>
      <c r="O45" s="31">
        <f t="shared" si="6"/>
        <v>90</v>
      </c>
      <c r="P45" s="20"/>
      <c r="Q45" s="20"/>
    </row>
    <row r="46" spans="1:18" ht="17" customHeight="1" x14ac:dyDescent="0.2">
      <c r="A46" s="324">
        <v>9</v>
      </c>
      <c r="B46" s="66" t="s">
        <v>56</v>
      </c>
      <c r="C46" s="66" t="s">
        <v>254</v>
      </c>
      <c r="D46" s="66" t="s">
        <v>57</v>
      </c>
      <c r="E46" s="66" t="s">
        <v>255</v>
      </c>
      <c r="F46" s="101" t="s">
        <v>32</v>
      </c>
      <c r="G46" s="250">
        <v>46</v>
      </c>
      <c r="H46" s="79">
        <v>43</v>
      </c>
      <c r="I46" s="79"/>
      <c r="J46" s="79"/>
      <c r="K46" s="79"/>
      <c r="L46" s="79"/>
      <c r="M46" s="79"/>
      <c r="N46" s="79"/>
      <c r="O46" s="31">
        <f t="shared" si="6"/>
        <v>89</v>
      </c>
      <c r="P46" s="20"/>
      <c r="Q46" s="20"/>
    </row>
    <row r="47" spans="1:18" ht="17" customHeight="1" x14ac:dyDescent="0.2">
      <c r="A47" s="324">
        <v>10</v>
      </c>
      <c r="B47" s="66" t="s">
        <v>534</v>
      </c>
      <c r="C47" s="66" t="s">
        <v>442</v>
      </c>
      <c r="D47" s="66" t="s">
        <v>289</v>
      </c>
      <c r="E47" s="66" t="s">
        <v>104</v>
      </c>
      <c r="F47" s="66" t="s">
        <v>31</v>
      </c>
      <c r="G47" s="243">
        <v>32</v>
      </c>
      <c r="H47" s="79"/>
      <c r="I47" s="79"/>
      <c r="J47" s="83">
        <v>44</v>
      </c>
      <c r="K47" s="79"/>
      <c r="L47" s="79"/>
      <c r="M47" s="79"/>
      <c r="N47" s="79"/>
      <c r="O47" s="31">
        <f t="shared" si="6"/>
        <v>76</v>
      </c>
      <c r="P47" s="20"/>
      <c r="Q47" s="20"/>
    </row>
    <row r="48" spans="1:18" ht="17" customHeight="1" x14ac:dyDescent="0.2">
      <c r="A48" s="324">
        <v>11</v>
      </c>
      <c r="B48" s="66" t="s">
        <v>535</v>
      </c>
      <c r="C48" s="66" t="s">
        <v>536</v>
      </c>
      <c r="D48" s="66" t="s">
        <v>537</v>
      </c>
      <c r="E48" s="66" t="s">
        <v>538</v>
      </c>
      <c r="F48" s="66" t="s">
        <v>247</v>
      </c>
      <c r="G48" s="243">
        <v>32</v>
      </c>
      <c r="H48" s="81"/>
      <c r="I48" s="81">
        <v>41</v>
      </c>
      <c r="J48" s="82"/>
      <c r="K48" s="81"/>
      <c r="L48" s="81"/>
      <c r="M48" s="81"/>
      <c r="N48" s="78"/>
      <c r="O48" s="31">
        <f t="shared" si="5"/>
        <v>73</v>
      </c>
      <c r="P48" s="20"/>
      <c r="Q48" s="24" t="s">
        <v>10</v>
      </c>
    </row>
    <row r="49" spans="1:19" ht="17" customHeight="1" x14ac:dyDescent="0.2">
      <c r="A49" s="324">
        <v>12</v>
      </c>
      <c r="B49" s="66" t="s">
        <v>78</v>
      </c>
      <c r="C49" s="66" t="s">
        <v>79</v>
      </c>
      <c r="D49" s="66" t="s">
        <v>80</v>
      </c>
      <c r="E49" s="66" t="s">
        <v>81</v>
      </c>
      <c r="F49" s="66" t="s">
        <v>55</v>
      </c>
      <c r="G49" s="250">
        <v>34</v>
      </c>
      <c r="H49" s="79"/>
      <c r="I49" s="79">
        <v>37</v>
      </c>
      <c r="J49" s="79"/>
      <c r="K49" s="79"/>
      <c r="L49" s="79"/>
      <c r="M49" s="79"/>
      <c r="N49" s="79"/>
      <c r="O49" s="31">
        <f t="shared" si="5"/>
        <v>71</v>
      </c>
      <c r="P49" s="20"/>
      <c r="Q49" s="24"/>
    </row>
    <row r="50" spans="1:19" ht="15.75" customHeight="1" x14ac:dyDescent="0.2">
      <c r="A50" s="324">
        <v>13</v>
      </c>
      <c r="B50" s="66" t="s">
        <v>542</v>
      </c>
      <c r="C50" s="66" t="s">
        <v>543</v>
      </c>
      <c r="D50" s="66" t="s">
        <v>544</v>
      </c>
      <c r="E50" s="66" t="s">
        <v>545</v>
      </c>
      <c r="F50" s="66" t="s">
        <v>247</v>
      </c>
      <c r="G50" s="243">
        <v>26</v>
      </c>
      <c r="H50" s="113"/>
      <c r="I50" s="113">
        <v>44</v>
      </c>
      <c r="J50" s="113"/>
      <c r="K50" s="113"/>
      <c r="L50" s="113"/>
      <c r="M50" s="113"/>
      <c r="N50" s="113"/>
      <c r="O50" s="31">
        <f t="shared" si="5"/>
        <v>70</v>
      </c>
      <c r="P50" s="20"/>
      <c r="Q50" s="24"/>
    </row>
    <row r="51" spans="1:19" ht="17" customHeight="1" x14ac:dyDescent="0.2">
      <c r="A51" s="324">
        <v>14</v>
      </c>
      <c r="B51" s="66" t="s">
        <v>217</v>
      </c>
      <c r="C51" s="66" t="s">
        <v>218</v>
      </c>
      <c r="D51" s="349" t="s">
        <v>273</v>
      </c>
      <c r="E51" s="349" t="s">
        <v>274</v>
      </c>
      <c r="F51" s="66" t="s">
        <v>55</v>
      </c>
      <c r="G51" s="243">
        <v>27</v>
      </c>
      <c r="H51" s="81"/>
      <c r="I51" s="81">
        <v>39</v>
      </c>
      <c r="J51" s="81"/>
      <c r="K51" s="81"/>
      <c r="L51" s="81"/>
      <c r="M51" s="81"/>
      <c r="N51" s="81"/>
      <c r="O51" s="31">
        <f t="shared" si="5"/>
        <v>66</v>
      </c>
      <c r="P51" s="20"/>
      <c r="Q51" s="24"/>
    </row>
    <row r="52" spans="1:19" ht="17" customHeight="1" x14ac:dyDescent="0.2">
      <c r="A52" s="324">
        <v>15</v>
      </c>
      <c r="B52" s="66" t="s">
        <v>74</v>
      </c>
      <c r="C52" s="66" t="s">
        <v>75</v>
      </c>
      <c r="D52" s="66" t="s">
        <v>76</v>
      </c>
      <c r="E52" s="101" t="s">
        <v>77</v>
      </c>
      <c r="F52" s="238" t="s">
        <v>32</v>
      </c>
      <c r="G52" s="250">
        <v>38</v>
      </c>
      <c r="H52" s="79"/>
      <c r="I52" s="79"/>
      <c r="J52" s="79"/>
      <c r="K52" s="79"/>
      <c r="L52" s="79"/>
      <c r="M52" s="79"/>
      <c r="N52" s="79"/>
      <c r="O52" s="31">
        <f>SUM(G52:N52)</f>
        <v>38</v>
      </c>
      <c r="Q52" s="24"/>
    </row>
    <row r="53" spans="1:19" ht="17" customHeight="1" x14ac:dyDescent="0.2">
      <c r="A53" s="324">
        <v>16</v>
      </c>
      <c r="B53" s="66" t="s">
        <v>539</v>
      </c>
      <c r="C53" s="66" t="s">
        <v>540</v>
      </c>
      <c r="D53" s="66" t="s">
        <v>57</v>
      </c>
      <c r="E53" s="66" t="s">
        <v>541</v>
      </c>
      <c r="F53" s="66" t="s">
        <v>414</v>
      </c>
      <c r="G53" s="243">
        <v>28</v>
      </c>
      <c r="H53" s="81"/>
      <c r="I53" s="81"/>
      <c r="J53" s="82"/>
      <c r="K53" s="81"/>
      <c r="L53" s="81"/>
      <c r="M53" s="81"/>
      <c r="N53" s="81"/>
      <c r="O53" s="31">
        <f t="shared" ref="O53" si="7">SUM(G53:N53)</f>
        <v>28</v>
      </c>
      <c r="Q53" s="24"/>
    </row>
    <row r="54" spans="1:19" ht="17" customHeight="1" x14ac:dyDescent="0.2">
      <c r="A54" s="324">
        <v>17</v>
      </c>
      <c r="B54" s="66" t="s">
        <v>84</v>
      </c>
      <c r="C54" s="66" t="s">
        <v>85</v>
      </c>
      <c r="D54" s="66" t="s">
        <v>82</v>
      </c>
      <c r="E54" s="66" t="s">
        <v>83</v>
      </c>
      <c r="F54" s="66" t="s">
        <v>55</v>
      </c>
      <c r="G54" s="243">
        <v>25</v>
      </c>
      <c r="H54" s="79"/>
      <c r="I54" s="117"/>
      <c r="J54" s="329"/>
      <c r="K54" s="117"/>
      <c r="L54" s="117"/>
      <c r="M54" s="117"/>
      <c r="N54" s="117"/>
      <c r="O54" s="31">
        <f>SUM(G54:N54)</f>
        <v>25</v>
      </c>
      <c r="P54" s="20"/>
      <c r="Q54" s="24"/>
    </row>
    <row r="55" spans="1:19" ht="16" customHeight="1" x14ac:dyDescent="0.2">
      <c r="A55" s="324">
        <v>17</v>
      </c>
      <c r="B55" s="67" t="s">
        <v>424</v>
      </c>
      <c r="C55" s="67" t="s">
        <v>425</v>
      </c>
      <c r="D55" s="67" t="s">
        <v>366</v>
      </c>
      <c r="E55" s="67" t="s">
        <v>367</v>
      </c>
      <c r="F55" s="67" t="s">
        <v>73</v>
      </c>
      <c r="G55" s="242">
        <v>25</v>
      </c>
      <c r="H55" s="113"/>
      <c r="I55" s="477"/>
      <c r="J55" s="477"/>
      <c r="K55" s="477"/>
      <c r="L55" s="477"/>
      <c r="M55" s="477"/>
      <c r="N55" s="477"/>
      <c r="O55" s="415">
        <f>SUM(G55:N55)</f>
        <v>25</v>
      </c>
      <c r="P55" s="20"/>
      <c r="Q55" s="24"/>
    </row>
    <row r="56" spans="1:19" ht="16" customHeight="1" x14ac:dyDescent="0.2">
      <c r="A56" s="324">
        <v>19</v>
      </c>
      <c r="B56" s="238" t="s">
        <v>215</v>
      </c>
      <c r="C56" s="238" t="s">
        <v>256</v>
      </c>
      <c r="D56" s="238" t="s">
        <v>293</v>
      </c>
      <c r="E56" s="238" t="s">
        <v>294</v>
      </c>
      <c r="F56" s="238" t="s">
        <v>33</v>
      </c>
      <c r="G56" s="243">
        <v>23</v>
      </c>
      <c r="H56" s="81"/>
      <c r="I56" s="81"/>
      <c r="J56" s="81"/>
      <c r="K56" s="81"/>
      <c r="L56" s="81"/>
      <c r="M56" s="81"/>
      <c r="N56" s="81"/>
      <c r="O56" s="31">
        <f>SUM(G56:N56)</f>
        <v>23</v>
      </c>
      <c r="P56" s="20"/>
      <c r="Q56" s="24"/>
    </row>
    <row r="57" spans="1:19" ht="16" customHeight="1" x14ac:dyDescent="0.15">
      <c r="A57" s="324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0"/>
      <c r="Q57" s="24"/>
    </row>
    <row r="58" spans="1:19" ht="17" customHeight="1" x14ac:dyDescent="0.15">
      <c r="A58" s="46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0"/>
      <c r="Q58" s="20"/>
      <c r="S58" s="10"/>
    </row>
    <row r="59" spans="1:19" ht="21" customHeight="1" thickBot="1" x14ac:dyDescent="0.2">
      <c r="A59" s="217"/>
      <c r="B59" s="176" t="s">
        <v>415</v>
      </c>
      <c r="C59" s="214"/>
      <c r="D59" s="537" t="s">
        <v>13</v>
      </c>
      <c r="E59" s="537"/>
      <c r="F59" s="537"/>
      <c r="G59" s="216"/>
      <c r="H59" s="216"/>
      <c r="I59" s="214"/>
      <c r="J59" s="214"/>
      <c r="K59" s="214"/>
      <c r="L59" s="214"/>
      <c r="M59" s="214"/>
      <c r="N59" s="214"/>
      <c r="O59" s="214"/>
    </row>
    <row r="60" spans="1:19" ht="35" customHeight="1" thickTop="1" thickBot="1" x14ac:dyDescent="0.2">
      <c r="A60" s="220" t="s">
        <v>28</v>
      </c>
      <c r="B60" s="127" t="s">
        <v>23</v>
      </c>
      <c r="C60" s="127" t="s">
        <v>24</v>
      </c>
      <c r="D60" s="127" t="s">
        <v>25</v>
      </c>
      <c r="E60" s="127" t="s">
        <v>26</v>
      </c>
      <c r="F60" s="127" t="s">
        <v>3</v>
      </c>
      <c r="G60" s="129" t="s">
        <v>477</v>
      </c>
      <c r="H60" s="127" t="s">
        <v>560</v>
      </c>
      <c r="I60" s="498" t="s">
        <v>679</v>
      </c>
      <c r="J60" s="127" t="s">
        <v>562</v>
      </c>
      <c r="K60" s="127"/>
      <c r="L60" s="207"/>
      <c r="M60" s="265"/>
      <c r="N60" s="127"/>
      <c r="O60" s="221" t="s">
        <v>9</v>
      </c>
      <c r="P60" s="25"/>
      <c r="Q60" s="74"/>
      <c r="R60" s="74"/>
      <c r="S60" s="54" t="s">
        <v>10</v>
      </c>
    </row>
    <row r="61" spans="1:19" ht="17" customHeight="1" thickTop="1" x14ac:dyDescent="0.2">
      <c r="A61" s="348">
        <v>1</v>
      </c>
      <c r="B61" s="100" t="s">
        <v>388</v>
      </c>
      <c r="C61" s="332" t="s">
        <v>389</v>
      </c>
      <c r="D61" s="332" t="s">
        <v>300</v>
      </c>
      <c r="E61" s="332" t="s">
        <v>447</v>
      </c>
      <c r="F61" s="332" t="s">
        <v>47</v>
      </c>
      <c r="G61" s="250">
        <v>53</v>
      </c>
      <c r="H61" s="81"/>
      <c r="I61" s="79">
        <v>58</v>
      </c>
      <c r="J61" s="79">
        <v>57</v>
      </c>
      <c r="K61" s="79"/>
      <c r="L61" s="79"/>
      <c r="M61" s="330"/>
      <c r="N61" s="79"/>
      <c r="O61" s="278">
        <f t="shared" ref="O61:O72" si="8">SUM(G61:N61)</f>
        <v>168</v>
      </c>
      <c r="P61" s="76"/>
      <c r="Q61" s="76"/>
      <c r="R61" s="77"/>
    </row>
    <row r="62" spans="1:19" ht="17" customHeight="1" x14ac:dyDescent="0.2">
      <c r="A62" s="348">
        <v>2</v>
      </c>
      <c r="B62" s="100" t="s">
        <v>39</v>
      </c>
      <c r="C62" s="332" t="s">
        <v>48</v>
      </c>
      <c r="D62" s="332" t="s">
        <v>49</v>
      </c>
      <c r="E62" s="332" t="s">
        <v>50</v>
      </c>
      <c r="F62" s="332" t="s">
        <v>32</v>
      </c>
      <c r="G62" s="308">
        <v>49</v>
      </c>
      <c r="H62" s="113">
        <v>56</v>
      </c>
      <c r="I62" s="112"/>
      <c r="J62" s="112">
        <v>48</v>
      </c>
      <c r="K62" s="112"/>
      <c r="L62" s="112"/>
      <c r="M62" s="435"/>
      <c r="N62" s="112"/>
      <c r="O62" s="278">
        <f t="shared" si="8"/>
        <v>153</v>
      </c>
      <c r="P62" s="20"/>
      <c r="Q62" s="33"/>
      <c r="R62" s="34"/>
    </row>
    <row r="63" spans="1:19" ht="15.75" customHeight="1" x14ac:dyDescent="0.2">
      <c r="A63" s="348">
        <v>3</v>
      </c>
      <c r="B63" s="100" t="s">
        <v>390</v>
      </c>
      <c r="C63" s="332" t="s">
        <v>391</v>
      </c>
      <c r="D63" s="332" t="s">
        <v>63</v>
      </c>
      <c r="E63" s="332" t="s">
        <v>378</v>
      </c>
      <c r="F63" s="332" t="s">
        <v>47</v>
      </c>
      <c r="G63" s="250">
        <v>43</v>
      </c>
      <c r="H63" s="79"/>
      <c r="I63" s="81">
        <v>54</v>
      </c>
      <c r="J63" s="81">
        <v>52</v>
      </c>
      <c r="K63" s="81"/>
      <c r="L63" s="81"/>
      <c r="M63" s="233"/>
      <c r="N63" s="81"/>
      <c r="O63" s="278">
        <f t="shared" si="8"/>
        <v>149</v>
      </c>
      <c r="Q63" s="33"/>
      <c r="R63" s="34"/>
      <c r="S63" s="10" t="s">
        <v>10</v>
      </c>
    </row>
    <row r="64" spans="1:19" ht="17" customHeight="1" x14ac:dyDescent="0.2">
      <c r="A64" s="348">
        <v>4</v>
      </c>
      <c r="B64" s="345" t="s">
        <v>410</v>
      </c>
      <c r="C64" s="66" t="s">
        <v>411</v>
      </c>
      <c r="D64" s="66" t="s">
        <v>269</v>
      </c>
      <c r="E64" s="66" t="s">
        <v>270</v>
      </c>
      <c r="F64" s="66" t="s">
        <v>552</v>
      </c>
      <c r="G64" s="308">
        <v>32</v>
      </c>
      <c r="H64" s="112">
        <v>47</v>
      </c>
      <c r="I64" s="112">
        <v>47</v>
      </c>
      <c r="J64" s="112"/>
      <c r="K64" s="112"/>
      <c r="L64" s="112"/>
      <c r="M64" s="242"/>
      <c r="N64" s="112"/>
      <c r="O64" s="353">
        <f t="shared" si="8"/>
        <v>126</v>
      </c>
      <c r="P64" s="33"/>
      <c r="Q64" s="33"/>
      <c r="R64" s="10"/>
    </row>
    <row r="65" spans="1:18" ht="16" customHeight="1" x14ac:dyDescent="0.2">
      <c r="A65" s="348">
        <v>5</v>
      </c>
      <c r="B65" s="345" t="s">
        <v>390</v>
      </c>
      <c r="C65" s="66" t="s">
        <v>420</v>
      </c>
      <c r="D65" s="66" t="s">
        <v>421</v>
      </c>
      <c r="E65" s="66" t="s">
        <v>422</v>
      </c>
      <c r="F65" s="66" t="s">
        <v>247</v>
      </c>
      <c r="G65" s="308">
        <v>34</v>
      </c>
      <c r="H65" s="112">
        <v>43</v>
      </c>
      <c r="I65" s="112">
        <v>47</v>
      </c>
      <c r="J65" s="112"/>
      <c r="K65" s="112"/>
      <c r="L65" s="112"/>
      <c r="M65" s="242"/>
      <c r="N65" s="112"/>
      <c r="O65" s="353">
        <f t="shared" si="8"/>
        <v>124</v>
      </c>
      <c r="P65" s="20"/>
      <c r="Q65" s="33"/>
      <c r="R65" s="10"/>
    </row>
    <row r="66" spans="1:18" ht="16" customHeight="1" x14ac:dyDescent="0.2">
      <c r="A66" s="348">
        <v>6</v>
      </c>
      <c r="B66" s="100" t="s">
        <v>385</v>
      </c>
      <c r="C66" s="332" t="s">
        <v>386</v>
      </c>
      <c r="D66" s="332" t="s">
        <v>324</v>
      </c>
      <c r="E66" s="332" t="s">
        <v>387</v>
      </c>
      <c r="F66" s="332" t="s">
        <v>47</v>
      </c>
      <c r="G66" s="250">
        <v>57</v>
      </c>
      <c r="H66" s="79"/>
      <c r="I66" s="79">
        <v>63</v>
      </c>
      <c r="J66" s="79"/>
      <c r="K66" s="79"/>
      <c r="L66" s="79"/>
      <c r="M66" s="330"/>
      <c r="N66" s="79"/>
      <c r="O66" s="278">
        <f t="shared" si="8"/>
        <v>120</v>
      </c>
      <c r="P66" s="20"/>
      <c r="Q66" s="33"/>
      <c r="R66" s="10"/>
    </row>
    <row r="67" spans="1:18" ht="16" customHeight="1" x14ac:dyDescent="0.2">
      <c r="A67" s="348">
        <v>7</v>
      </c>
      <c r="B67" s="66" t="s">
        <v>381</v>
      </c>
      <c r="C67" s="345" t="s">
        <v>382</v>
      </c>
      <c r="D67" s="345" t="s">
        <v>383</v>
      </c>
      <c r="E67" s="345" t="s">
        <v>384</v>
      </c>
      <c r="F67" s="345" t="s">
        <v>32</v>
      </c>
      <c r="G67" s="250">
        <v>62</v>
      </c>
      <c r="H67" s="81"/>
      <c r="I67" s="79">
        <v>50</v>
      </c>
      <c r="J67" s="79"/>
      <c r="K67" s="79"/>
      <c r="L67" s="79"/>
      <c r="M67" s="29"/>
      <c r="N67" s="79"/>
      <c r="O67" s="278">
        <f t="shared" si="8"/>
        <v>112</v>
      </c>
      <c r="P67" s="20"/>
      <c r="Q67" s="33"/>
      <c r="R67" s="10"/>
    </row>
    <row r="68" spans="1:18" ht="17" customHeight="1" x14ac:dyDescent="0.2">
      <c r="A68" s="348">
        <v>8</v>
      </c>
      <c r="B68" s="100" t="s">
        <v>546</v>
      </c>
      <c r="C68" s="332" t="s">
        <v>547</v>
      </c>
      <c r="D68" s="332" t="s">
        <v>548</v>
      </c>
      <c r="E68" s="332" t="s">
        <v>549</v>
      </c>
      <c r="F68" s="452" t="s">
        <v>32</v>
      </c>
      <c r="G68" s="250">
        <v>46</v>
      </c>
      <c r="H68" s="79">
        <v>51</v>
      </c>
      <c r="I68" s="79"/>
      <c r="J68" s="79"/>
      <c r="K68" s="79"/>
      <c r="L68" s="79"/>
      <c r="M68" s="330"/>
      <c r="N68" s="79"/>
      <c r="O68" s="278">
        <f t="shared" si="8"/>
        <v>97</v>
      </c>
      <c r="P68" s="20"/>
      <c r="Q68" s="33"/>
      <c r="R68" s="10" t="s">
        <v>10</v>
      </c>
    </row>
    <row r="69" spans="1:18" ht="17" customHeight="1" x14ac:dyDescent="0.2">
      <c r="A69" s="348">
        <v>9</v>
      </c>
      <c r="B69" s="100" t="s">
        <v>392</v>
      </c>
      <c r="C69" s="332" t="s">
        <v>393</v>
      </c>
      <c r="D69" s="332" t="s">
        <v>394</v>
      </c>
      <c r="E69" s="332" t="s">
        <v>395</v>
      </c>
      <c r="F69" s="332" t="s">
        <v>210</v>
      </c>
      <c r="G69" s="250">
        <v>40</v>
      </c>
      <c r="H69" s="113"/>
      <c r="I69" s="113"/>
      <c r="J69" s="113"/>
      <c r="K69" s="113"/>
      <c r="L69" s="113"/>
      <c r="M69" s="122"/>
      <c r="N69" s="113"/>
      <c r="O69" s="278">
        <f t="shared" si="8"/>
        <v>40</v>
      </c>
      <c r="P69" s="20"/>
      <c r="Q69" s="33"/>
      <c r="R69" s="10"/>
    </row>
    <row r="70" spans="1:18" ht="17" customHeight="1" x14ac:dyDescent="0.2">
      <c r="A70" s="348">
        <v>10</v>
      </c>
      <c r="B70" s="335" t="s">
        <v>550</v>
      </c>
      <c r="C70" s="335" t="s">
        <v>551</v>
      </c>
      <c r="D70" s="335" t="s">
        <v>310</v>
      </c>
      <c r="E70" s="335" t="s">
        <v>268</v>
      </c>
      <c r="F70" s="335" t="s">
        <v>47</v>
      </c>
      <c r="G70" s="308">
        <v>38</v>
      </c>
      <c r="H70" s="112"/>
      <c r="I70" s="112"/>
      <c r="J70" s="112"/>
      <c r="K70" s="112"/>
      <c r="L70" s="112"/>
      <c r="M70" s="242"/>
      <c r="N70" s="112"/>
      <c r="O70" s="353">
        <f t="shared" si="8"/>
        <v>38</v>
      </c>
      <c r="P70" s="20"/>
      <c r="Q70" s="33"/>
      <c r="R70" s="10"/>
    </row>
    <row r="71" spans="1:18" ht="17" customHeight="1" x14ac:dyDescent="0.2">
      <c r="A71" s="348">
        <v>11</v>
      </c>
      <c r="B71" s="238" t="s">
        <v>64</v>
      </c>
      <c r="C71" s="238" t="s">
        <v>65</v>
      </c>
      <c r="D71" s="238" t="s">
        <v>66</v>
      </c>
      <c r="E71" s="238" t="s">
        <v>67</v>
      </c>
      <c r="F71" s="238" t="s">
        <v>210</v>
      </c>
      <c r="G71" s="250">
        <v>36</v>
      </c>
      <c r="H71" s="81"/>
      <c r="I71" s="81"/>
      <c r="J71" s="81"/>
      <c r="K71" s="81"/>
      <c r="L71" s="81"/>
      <c r="M71" s="243"/>
      <c r="N71" s="112"/>
      <c r="O71" s="353">
        <f t="shared" si="8"/>
        <v>36</v>
      </c>
      <c r="P71" s="20"/>
      <c r="Q71" s="33"/>
      <c r="R71" s="10"/>
    </row>
    <row r="72" spans="1:18" ht="17" customHeight="1" x14ac:dyDescent="0.2">
      <c r="A72" s="348">
        <v>12</v>
      </c>
      <c r="B72" s="482" t="s">
        <v>379</v>
      </c>
      <c r="C72" s="482" t="s">
        <v>376</v>
      </c>
      <c r="D72" s="482" t="s">
        <v>300</v>
      </c>
      <c r="E72" s="482" t="s">
        <v>380</v>
      </c>
      <c r="F72" s="482" t="s">
        <v>34</v>
      </c>
      <c r="G72" s="308">
        <v>30</v>
      </c>
      <c r="H72" s="112"/>
      <c r="I72" s="112"/>
      <c r="J72" s="112"/>
      <c r="K72" s="112"/>
      <c r="L72" s="112"/>
      <c r="M72" s="242"/>
      <c r="N72" s="112"/>
      <c r="O72" s="353">
        <f t="shared" si="8"/>
        <v>30</v>
      </c>
      <c r="P72" s="20"/>
      <c r="Q72" s="33"/>
      <c r="R72" s="10"/>
    </row>
    <row r="73" spans="1:18" ht="17" customHeight="1" x14ac:dyDescent="0.15">
      <c r="A73" s="419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0"/>
      <c r="Q73" s="33"/>
      <c r="R73" s="10"/>
    </row>
    <row r="74" spans="1:18" ht="17" customHeight="1" x14ac:dyDescent="0.15">
      <c r="A74" s="267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</row>
    <row r="75" spans="1:18" ht="22" customHeight="1" thickBot="1" x14ac:dyDescent="0.2">
      <c r="A75" s="217"/>
      <c r="B75" s="176" t="s">
        <v>27</v>
      </c>
      <c r="C75" s="218"/>
      <c r="D75" s="537" t="s">
        <v>13</v>
      </c>
      <c r="E75" s="537"/>
      <c r="F75" s="537"/>
      <c r="G75" s="219"/>
      <c r="H75" s="219"/>
      <c r="I75" s="218"/>
      <c r="J75" s="218"/>
      <c r="K75" s="218"/>
      <c r="L75" s="218"/>
      <c r="M75" s="218"/>
      <c r="N75" s="218"/>
      <c r="O75" s="218"/>
    </row>
    <row r="76" spans="1:18" ht="34" customHeight="1" thickTop="1" thickBot="1" x14ac:dyDescent="0.2">
      <c r="A76" s="220" t="s">
        <v>28</v>
      </c>
      <c r="B76" s="127" t="s">
        <v>23</v>
      </c>
      <c r="C76" s="127" t="s">
        <v>24</v>
      </c>
      <c r="D76" s="127" t="s">
        <v>25</v>
      </c>
      <c r="E76" s="127" t="s">
        <v>26</v>
      </c>
      <c r="F76" s="127" t="s">
        <v>3</v>
      </c>
      <c r="G76" s="129" t="s">
        <v>477</v>
      </c>
      <c r="H76" s="127" t="s">
        <v>560</v>
      </c>
      <c r="I76" s="127" t="s">
        <v>679</v>
      </c>
      <c r="J76" s="127" t="s">
        <v>562</v>
      </c>
      <c r="K76" s="127"/>
      <c r="L76" s="127"/>
      <c r="M76" s="265"/>
      <c r="N76" s="127"/>
      <c r="O76" s="221" t="s">
        <v>9</v>
      </c>
    </row>
    <row r="77" spans="1:18" ht="16" customHeight="1" thickTop="1" x14ac:dyDescent="0.2">
      <c r="A77" s="348">
        <v>1</v>
      </c>
      <c r="B77" s="470" t="s">
        <v>39</v>
      </c>
      <c r="C77" s="470" t="s">
        <v>40</v>
      </c>
      <c r="D77" s="470" t="s">
        <v>41</v>
      </c>
      <c r="E77" s="470" t="s">
        <v>42</v>
      </c>
      <c r="F77" s="470" t="s">
        <v>555</v>
      </c>
      <c r="G77" s="521">
        <v>49</v>
      </c>
      <c r="H77" s="522"/>
      <c r="I77" s="522"/>
      <c r="J77" s="292">
        <v>57</v>
      </c>
      <c r="K77" s="292"/>
      <c r="L77" s="292"/>
      <c r="M77" s="292"/>
      <c r="N77" s="292"/>
      <c r="O77" s="523">
        <f>SUM(G77:N77)</f>
        <v>106</v>
      </c>
      <c r="R77" s="24" t="s">
        <v>10</v>
      </c>
    </row>
    <row r="78" spans="1:18" ht="16" customHeight="1" x14ac:dyDescent="0.2">
      <c r="A78" s="348">
        <v>2</v>
      </c>
      <c r="B78" s="100" t="s">
        <v>35</v>
      </c>
      <c r="C78" s="100" t="s">
        <v>36</v>
      </c>
      <c r="D78" s="100" t="s">
        <v>37</v>
      </c>
      <c r="E78" s="100" t="s">
        <v>38</v>
      </c>
      <c r="F78" s="100" t="s">
        <v>32</v>
      </c>
      <c r="G78" s="248">
        <v>62</v>
      </c>
      <c r="H78" s="520"/>
      <c r="I78" s="520"/>
      <c r="J78" s="506"/>
      <c r="K78" s="506"/>
      <c r="L78" s="506"/>
      <c r="M78" s="506"/>
      <c r="N78" s="506"/>
      <c r="O78" s="70">
        <f t="shared" ref="O78:O80" si="9">SUM(G78:N78)</f>
        <v>62</v>
      </c>
      <c r="R78" s="24"/>
    </row>
    <row r="79" spans="1:18" ht="16" customHeight="1" x14ac:dyDescent="0.2">
      <c r="A79" s="348">
        <v>3</v>
      </c>
      <c r="B79" s="66" t="s">
        <v>553</v>
      </c>
      <c r="C79" s="66" t="s">
        <v>554</v>
      </c>
      <c r="D79" s="66" t="s">
        <v>396</v>
      </c>
      <c r="E79" s="66" t="s">
        <v>397</v>
      </c>
      <c r="F79" s="66" t="s">
        <v>32</v>
      </c>
      <c r="G79" s="250">
        <v>57</v>
      </c>
      <c r="H79" s="446"/>
      <c r="I79" s="442"/>
      <c r="J79" s="232"/>
      <c r="K79" s="81"/>
      <c r="L79" s="81"/>
      <c r="M79" s="81"/>
      <c r="N79" s="243"/>
      <c r="O79" s="31">
        <f t="shared" si="9"/>
        <v>57</v>
      </c>
      <c r="R79" s="24"/>
    </row>
    <row r="80" spans="1:18" ht="16" customHeight="1" x14ac:dyDescent="0.2">
      <c r="A80" s="451">
        <v>4</v>
      </c>
      <c r="B80" s="67" t="s">
        <v>43</v>
      </c>
      <c r="C80" s="67" t="s">
        <v>44</v>
      </c>
      <c r="D80" s="67" t="s">
        <v>45</v>
      </c>
      <c r="E80" s="67" t="s">
        <v>46</v>
      </c>
      <c r="F80" s="67" t="s">
        <v>32</v>
      </c>
      <c r="G80" s="308">
        <v>53</v>
      </c>
      <c r="H80" s="524"/>
      <c r="I80" s="524"/>
      <c r="J80" s="519"/>
      <c r="K80" s="519"/>
      <c r="L80" s="519"/>
      <c r="M80" s="519"/>
      <c r="N80" s="519"/>
      <c r="O80" s="415">
        <f t="shared" si="9"/>
        <v>53</v>
      </c>
      <c r="R80" s="24"/>
    </row>
    <row r="81" spans="1:17" ht="17.25" customHeight="1" x14ac:dyDescent="0.2">
      <c r="A81" s="419">
        <v>5</v>
      </c>
      <c r="B81" s="238" t="s">
        <v>257</v>
      </c>
      <c r="C81" s="238" t="s">
        <v>258</v>
      </c>
      <c r="D81" s="238" t="s">
        <v>259</v>
      </c>
      <c r="E81" s="238" t="s">
        <v>258</v>
      </c>
      <c r="F81" s="238" t="s">
        <v>34</v>
      </c>
      <c r="G81" s="250">
        <v>46</v>
      </c>
      <c r="H81" s="447"/>
      <c r="I81" s="447"/>
      <c r="J81" s="231"/>
      <c r="K81" s="231"/>
      <c r="L81" s="231"/>
      <c r="M81" s="231"/>
      <c r="N81" s="231"/>
      <c r="O81" s="31">
        <f>SUM(G81:N81)</f>
        <v>46</v>
      </c>
    </row>
    <row r="82" spans="1:17" ht="17.25" customHeight="1" x14ac:dyDescent="0.15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</row>
    <row r="83" spans="1:17" ht="15" thickBot="1" x14ac:dyDescent="0.2">
      <c r="A83" s="211"/>
      <c r="B83" s="136" t="s">
        <v>22</v>
      </c>
      <c r="C83" s="139"/>
      <c r="D83" s="534" t="s">
        <v>13</v>
      </c>
      <c r="E83" s="534"/>
      <c r="F83" s="534"/>
      <c r="G83" s="204"/>
      <c r="H83" s="204"/>
      <c r="I83" s="139"/>
      <c r="J83" s="139"/>
      <c r="K83" s="139"/>
      <c r="L83" s="139"/>
      <c r="M83" s="139"/>
      <c r="N83" s="139"/>
      <c r="O83" s="139"/>
    </row>
    <row r="84" spans="1:17" ht="30" customHeight="1" thickTop="1" thickBot="1" x14ac:dyDescent="0.2">
      <c r="A84" s="220" t="s">
        <v>28</v>
      </c>
      <c r="B84" s="127" t="s">
        <v>23</v>
      </c>
      <c r="C84" s="127" t="s">
        <v>24</v>
      </c>
      <c r="D84" s="127" t="s">
        <v>25</v>
      </c>
      <c r="E84" s="127" t="s">
        <v>26</v>
      </c>
      <c r="F84" s="127" t="s">
        <v>3</v>
      </c>
      <c r="G84" s="129" t="s">
        <v>477</v>
      </c>
      <c r="H84" s="127" t="s">
        <v>560</v>
      </c>
      <c r="I84" s="127" t="s">
        <v>679</v>
      </c>
      <c r="J84" s="127" t="s">
        <v>562</v>
      </c>
      <c r="K84" s="127"/>
      <c r="L84" s="207"/>
      <c r="M84" s="265"/>
      <c r="N84" s="127"/>
      <c r="O84" s="221" t="s">
        <v>9</v>
      </c>
      <c r="P84" s="21"/>
      <c r="Q84" s="40"/>
    </row>
    <row r="85" spans="1:17" ht="17" customHeight="1" thickTop="1" x14ac:dyDescent="0.2">
      <c r="A85" s="348">
        <v>1</v>
      </c>
      <c r="B85" s="66" t="s">
        <v>404</v>
      </c>
      <c r="C85" s="66" t="s">
        <v>405</v>
      </c>
      <c r="D85" s="66" t="s">
        <v>406</v>
      </c>
      <c r="E85" s="66" t="s">
        <v>405</v>
      </c>
      <c r="F85" s="66" t="s">
        <v>33</v>
      </c>
      <c r="G85" s="250">
        <v>53</v>
      </c>
      <c r="H85" s="79">
        <v>56</v>
      </c>
      <c r="I85" s="79">
        <v>55</v>
      </c>
      <c r="J85" s="79">
        <v>52</v>
      </c>
      <c r="K85" s="79"/>
      <c r="L85" s="79"/>
      <c r="M85" s="81"/>
      <c r="N85" s="81"/>
      <c r="O85" s="31">
        <f>SUM(G85:N85)</f>
        <v>216</v>
      </c>
      <c r="P85" s="33"/>
      <c r="Q85" s="33"/>
    </row>
    <row r="86" spans="1:17" ht="16" customHeight="1" x14ac:dyDescent="0.2">
      <c r="A86" s="348">
        <v>2</v>
      </c>
      <c r="B86" s="238" t="s">
        <v>260</v>
      </c>
      <c r="C86" s="238" t="s">
        <v>261</v>
      </c>
      <c r="D86" s="238" t="s">
        <v>262</v>
      </c>
      <c r="E86" s="238" t="s">
        <v>263</v>
      </c>
      <c r="F86" s="238" t="s">
        <v>481</v>
      </c>
      <c r="G86" s="250">
        <v>62</v>
      </c>
      <c r="H86" s="81"/>
      <c r="I86" s="81">
        <v>60</v>
      </c>
      <c r="J86" s="81">
        <v>57</v>
      </c>
      <c r="K86" s="81"/>
      <c r="L86" s="81"/>
      <c r="M86" s="81"/>
      <c r="N86" s="81"/>
      <c r="O86" s="31">
        <f>SUM(G86:N86)</f>
        <v>179</v>
      </c>
      <c r="P86" s="33"/>
      <c r="Q86" s="33"/>
    </row>
    <row r="87" spans="1:17" ht="16" customHeight="1" x14ac:dyDescent="0.2">
      <c r="A87" s="448">
        <v>3</v>
      </c>
      <c r="B87" s="449" t="s">
        <v>642</v>
      </c>
      <c r="C87" s="449" t="s">
        <v>643</v>
      </c>
      <c r="D87" s="449" t="s">
        <v>644</v>
      </c>
      <c r="E87" s="449" t="s">
        <v>643</v>
      </c>
      <c r="F87" s="450" t="s">
        <v>210</v>
      </c>
      <c r="G87" s="248"/>
      <c r="H87" s="99">
        <v>51</v>
      </c>
      <c r="I87" s="99">
        <v>51</v>
      </c>
      <c r="J87" s="99">
        <v>44</v>
      </c>
      <c r="K87" s="99"/>
      <c r="L87" s="99"/>
      <c r="M87" s="98"/>
      <c r="N87" s="98"/>
      <c r="O87" s="31">
        <f>SUM(G87:N87)</f>
        <v>146</v>
      </c>
      <c r="P87" s="33"/>
      <c r="Q87" s="33"/>
    </row>
    <row r="88" spans="1:17" ht="17" customHeight="1" x14ac:dyDescent="0.2">
      <c r="A88" s="448">
        <v>4</v>
      </c>
      <c r="B88" s="67" t="s">
        <v>264</v>
      </c>
      <c r="C88" s="67" t="s">
        <v>265</v>
      </c>
      <c r="D88" s="67" t="s">
        <v>266</v>
      </c>
      <c r="E88" s="67" t="s">
        <v>267</v>
      </c>
      <c r="F88" s="67" t="s">
        <v>31</v>
      </c>
      <c r="G88" s="308">
        <v>49</v>
      </c>
      <c r="H88" s="113">
        <v>47</v>
      </c>
      <c r="I88" s="113"/>
      <c r="J88" s="113">
        <v>48</v>
      </c>
      <c r="K88" s="113"/>
      <c r="L88" s="113"/>
      <c r="M88" s="112"/>
      <c r="N88" s="112"/>
      <c r="O88" s="31">
        <f>SUM(G88:N88)</f>
        <v>144</v>
      </c>
      <c r="Q88" s="33"/>
    </row>
    <row r="89" spans="1:17" ht="17" customHeight="1" x14ac:dyDescent="0.2">
      <c r="A89" s="348">
        <v>5</v>
      </c>
      <c r="B89" s="238" t="s">
        <v>398</v>
      </c>
      <c r="C89" s="238" t="s">
        <v>399</v>
      </c>
      <c r="D89" s="238" t="s">
        <v>400</v>
      </c>
      <c r="E89" s="238" t="s">
        <v>399</v>
      </c>
      <c r="F89" s="238" t="s">
        <v>31</v>
      </c>
      <c r="G89" s="250">
        <v>57</v>
      </c>
      <c r="H89" s="79"/>
      <c r="I89" s="79"/>
      <c r="J89" s="79"/>
      <c r="K89" s="79"/>
      <c r="L89" s="79"/>
      <c r="M89" s="81"/>
      <c r="N89" s="81"/>
      <c r="O89" s="31">
        <f t="shared" ref="O89" si="10">SUM(G89:N89)</f>
        <v>57</v>
      </c>
      <c r="Q89" s="33"/>
    </row>
    <row r="90" spans="1:17" ht="19" customHeight="1" x14ac:dyDescent="0.2">
      <c r="A90" s="348">
        <v>6</v>
      </c>
      <c r="B90" s="66" t="s">
        <v>407</v>
      </c>
      <c r="C90" s="66" t="s">
        <v>408</v>
      </c>
      <c r="D90" s="66" t="s">
        <v>45</v>
      </c>
      <c r="E90" s="66" t="s">
        <v>409</v>
      </c>
      <c r="F90" s="66" t="s">
        <v>32</v>
      </c>
      <c r="G90" s="250">
        <v>46</v>
      </c>
      <c r="H90" s="81"/>
      <c r="I90" s="81"/>
      <c r="J90" s="81"/>
      <c r="K90" s="81"/>
      <c r="L90" s="81"/>
      <c r="M90" s="81"/>
      <c r="N90" s="81"/>
      <c r="O90" s="31">
        <f>SUM(G90:N90)</f>
        <v>46</v>
      </c>
    </row>
    <row r="91" spans="1:17" ht="18" customHeight="1" x14ac:dyDescent="0.2">
      <c r="A91" s="348">
        <v>7</v>
      </c>
      <c r="B91" s="66" t="s">
        <v>401</v>
      </c>
      <c r="C91" s="66" t="s">
        <v>402</v>
      </c>
      <c r="D91" s="66" t="s">
        <v>403</v>
      </c>
      <c r="E91" s="66" t="s">
        <v>402</v>
      </c>
      <c r="F91" s="66" t="s">
        <v>32</v>
      </c>
      <c r="G91" s="250">
        <v>43</v>
      </c>
      <c r="H91" s="118"/>
      <c r="I91" s="118"/>
      <c r="J91" s="118"/>
      <c r="K91" s="118"/>
      <c r="L91" s="118"/>
      <c r="M91" s="109"/>
      <c r="N91" s="109"/>
      <c r="O91" s="31">
        <f>SUM(G91:N91)</f>
        <v>43</v>
      </c>
    </row>
    <row r="92" spans="1:17" ht="18" customHeight="1" x14ac:dyDescent="0.2">
      <c r="A92" s="451">
        <v>8</v>
      </c>
      <c r="B92" s="67" t="s">
        <v>556</v>
      </c>
      <c r="C92" s="67" t="s">
        <v>557</v>
      </c>
      <c r="D92" s="67" t="s">
        <v>63</v>
      </c>
      <c r="E92" s="67" t="s">
        <v>558</v>
      </c>
      <c r="F92" s="67" t="s">
        <v>32</v>
      </c>
      <c r="G92" s="308">
        <v>40</v>
      </c>
      <c r="H92" s="113"/>
      <c r="I92" s="113"/>
      <c r="J92" s="113"/>
      <c r="K92" s="113"/>
      <c r="L92" s="113"/>
      <c r="M92" s="112"/>
      <c r="N92" s="112"/>
      <c r="O92" s="415">
        <f>SUM(G92:N92)</f>
        <v>40</v>
      </c>
    </row>
    <row r="93" spans="1:17" ht="19" customHeight="1" x14ac:dyDescent="0.15">
      <c r="A93" s="107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Q93" s="54"/>
    </row>
    <row r="94" spans="1:17" ht="17" customHeight="1" x14ac:dyDescent="0.15">
      <c r="A94" s="245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</row>
    <row r="95" spans="1:17" ht="18" customHeight="1" thickBot="1" x14ac:dyDescent="0.2">
      <c r="A95" s="167"/>
      <c r="B95" s="168" t="s">
        <v>183</v>
      </c>
      <c r="C95" s="169"/>
      <c r="D95" s="534" t="s">
        <v>13</v>
      </c>
      <c r="E95" s="534"/>
      <c r="F95" s="534"/>
      <c r="G95" s="137"/>
      <c r="H95" s="137"/>
      <c r="I95" s="137"/>
      <c r="J95" s="137"/>
      <c r="K95" s="137"/>
      <c r="L95" s="137"/>
      <c r="M95" s="137"/>
      <c r="N95" s="137"/>
      <c r="O95" s="170"/>
    </row>
    <row r="96" spans="1:17" ht="36" thickTop="1" thickBot="1" x14ac:dyDescent="0.2">
      <c r="A96" s="206" t="s">
        <v>28</v>
      </c>
      <c r="B96" s="223"/>
      <c r="C96" s="223"/>
      <c r="D96" s="224" t="s">
        <v>1</v>
      </c>
      <c r="E96" s="224" t="s">
        <v>2</v>
      </c>
      <c r="F96" s="225" t="s">
        <v>3</v>
      </c>
      <c r="G96" s="208" t="s">
        <v>477</v>
      </c>
      <c r="H96" s="127" t="s">
        <v>560</v>
      </c>
      <c r="I96" s="461" t="s">
        <v>679</v>
      </c>
      <c r="J96" s="127" t="s">
        <v>562</v>
      </c>
      <c r="K96" s="207"/>
      <c r="L96" s="207"/>
      <c r="M96" s="265"/>
      <c r="N96" s="222"/>
      <c r="O96" s="226" t="s">
        <v>9</v>
      </c>
    </row>
    <row r="97" spans="1:19" ht="18" customHeight="1" thickTop="1" x14ac:dyDescent="0.2">
      <c r="A97" s="348">
        <v>1</v>
      </c>
      <c r="B97" s="320"/>
      <c r="C97" s="320"/>
      <c r="D97" s="66" t="s">
        <v>97</v>
      </c>
      <c r="E97" s="66" t="s">
        <v>98</v>
      </c>
      <c r="F97" s="66" t="s">
        <v>31</v>
      </c>
      <c r="G97" s="250">
        <v>62</v>
      </c>
      <c r="H97" s="284">
        <v>56</v>
      </c>
      <c r="I97" s="284">
        <v>59</v>
      </c>
      <c r="J97" s="284">
        <v>57</v>
      </c>
      <c r="K97" s="284"/>
      <c r="L97" s="284"/>
      <c r="M97" s="284"/>
      <c r="N97" s="284"/>
      <c r="O97" s="31">
        <f t="shared" ref="O97" si="11">SUM(G97:N97)</f>
        <v>234</v>
      </c>
    </row>
    <row r="98" spans="1:19" ht="18.75" customHeight="1" x14ac:dyDescent="0.2">
      <c r="A98" s="459">
        <v>2</v>
      </c>
      <c r="B98" s="231"/>
      <c r="C98" s="231"/>
      <c r="D98" s="66" t="s">
        <v>174</v>
      </c>
      <c r="E98" s="66" t="s">
        <v>175</v>
      </c>
      <c r="F98" s="66" t="s">
        <v>31</v>
      </c>
      <c r="G98" s="250">
        <v>49</v>
      </c>
      <c r="H98" s="81">
        <v>43</v>
      </c>
      <c r="I98" s="81">
        <v>43</v>
      </c>
      <c r="J98" s="81">
        <v>44</v>
      </c>
      <c r="K98" s="81"/>
      <c r="L98" s="81"/>
      <c r="M98" s="81"/>
      <c r="N98" s="81"/>
      <c r="O98" s="31">
        <f>SUM(G98:N98)</f>
        <v>179</v>
      </c>
    </row>
    <row r="99" spans="1:19" ht="18.75" customHeight="1" x14ac:dyDescent="0.2">
      <c r="A99" s="459">
        <v>3</v>
      </c>
      <c r="B99" s="231"/>
      <c r="C99" s="231"/>
      <c r="D99" s="66" t="s">
        <v>176</v>
      </c>
      <c r="E99" s="66" t="s">
        <v>104</v>
      </c>
      <c r="F99" s="66" t="s">
        <v>31</v>
      </c>
      <c r="G99" s="250">
        <v>40</v>
      </c>
      <c r="H99" s="84">
        <v>47</v>
      </c>
      <c r="I99" s="84">
        <v>40</v>
      </c>
      <c r="J99" s="84">
        <v>48</v>
      </c>
      <c r="K99" s="84"/>
      <c r="L99" s="84"/>
      <c r="M99" s="84"/>
      <c r="N99" s="84"/>
      <c r="O99" s="31">
        <f>SUM(G99:N99)</f>
        <v>175</v>
      </c>
    </row>
    <row r="100" spans="1:19" ht="18" customHeight="1" x14ac:dyDescent="0.2">
      <c r="A100" s="459">
        <v>4</v>
      </c>
      <c r="B100" s="231"/>
      <c r="C100" s="231"/>
      <c r="D100" s="66" t="s">
        <v>306</v>
      </c>
      <c r="E100" s="66" t="s">
        <v>307</v>
      </c>
      <c r="F100" s="66" t="s">
        <v>107</v>
      </c>
      <c r="G100" s="250">
        <v>53</v>
      </c>
      <c r="H100" s="81">
        <v>51</v>
      </c>
      <c r="I100" s="81">
        <v>54</v>
      </c>
      <c r="J100" s="81"/>
      <c r="K100" s="81"/>
      <c r="L100" s="81"/>
      <c r="M100" s="81"/>
      <c r="N100" s="81"/>
      <c r="O100" s="31">
        <f t="shared" ref="O100" si="12">SUM(G100:N100)</f>
        <v>158</v>
      </c>
      <c r="Q100" s="54"/>
    </row>
    <row r="101" spans="1:19" ht="18" customHeight="1" x14ac:dyDescent="0.2">
      <c r="A101" s="459">
        <v>4</v>
      </c>
      <c r="B101" s="231"/>
      <c r="C101" s="231"/>
      <c r="D101" s="66" t="s">
        <v>157</v>
      </c>
      <c r="E101" s="66" t="s">
        <v>158</v>
      </c>
      <c r="F101" s="66" t="s">
        <v>31</v>
      </c>
      <c r="G101" s="250">
        <v>43</v>
      </c>
      <c r="H101" s="81">
        <v>40</v>
      </c>
      <c r="I101" s="81">
        <v>37</v>
      </c>
      <c r="J101" s="81">
        <v>38</v>
      </c>
      <c r="K101" s="81"/>
      <c r="L101" s="81"/>
      <c r="M101" s="81"/>
      <c r="N101" s="81"/>
      <c r="O101" s="31">
        <f>SUM(G101:N101)</f>
        <v>158</v>
      </c>
    </row>
    <row r="102" spans="1:19" ht="17.25" customHeight="1" x14ac:dyDescent="0.2">
      <c r="A102" s="459">
        <v>6</v>
      </c>
      <c r="B102" s="231"/>
      <c r="C102" s="231"/>
      <c r="D102" s="66" t="s">
        <v>363</v>
      </c>
      <c r="E102" s="66" t="s">
        <v>364</v>
      </c>
      <c r="F102" s="66" t="s">
        <v>31</v>
      </c>
      <c r="G102" s="250">
        <v>57</v>
      </c>
      <c r="H102" s="81"/>
      <c r="I102" s="81">
        <v>46</v>
      </c>
      <c r="J102" s="81">
        <v>52</v>
      </c>
      <c r="K102" s="81"/>
      <c r="L102" s="81"/>
      <c r="M102" s="81"/>
      <c r="N102" s="81"/>
      <c r="O102" s="31">
        <f>SUM(G102:N102)</f>
        <v>155</v>
      </c>
      <c r="P102" s="54"/>
      <c r="S102" s="54"/>
    </row>
    <row r="103" spans="1:19" ht="17.25" customHeight="1" x14ac:dyDescent="0.2">
      <c r="A103" s="459">
        <v>7</v>
      </c>
      <c r="B103" s="72"/>
      <c r="C103" s="72"/>
      <c r="D103" s="66" t="s">
        <v>139</v>
      </c>
      <c r="E103" s="66" t="s">
        <v>140</v>
      </c>
      <c r="F103" s="66" t="s">
        <v>31</v>
      </c>
      <c r="G103" s="250">
        <v>46</v>
      </c>
      <c r="H103" s="81">
        <v>37</v>
      </c>
      <c r="I103" s="81"/>
      <c r="J103" s="81">
        <v>41</v>
      </c>
      <c r="K103" s="81"/>
      <c r="L103" s="81"/>
      <c r="M103" s="81"/>
      <c r="N103" s="81"/>
      <c r="O103" s="31">
        <f>SUM(G103:N103)</f>
        <v>124</v>
      </c>
      <c r="S103" s="54"/>
    </row>
    <row r="104" spans="1:19" ht="18" customHeight="1" x14ac:dyDescent="0.2">
      <c r="A104" s="459">
        <v>8</v>
      </c>
      <c r="B104" s="50"/>
      <c r="C104" s="50"/>
      <c r="D104" s="66" t="s">
        <v>314</v>
      </c>
      <c r="E104" s="66" t="s">
        <v>315</v>
      </c>
      <c r="F104" s="66" t="s">
        <v>55</v>
      </c>
      <c r="G104" s="250">
        <v>36</v>
      </c>
      <c r="H104" s="84">
        <v>34</v>
      </c>
      <c r="I104" s="84"/>
      <c r="J104" s="84">
        <v>35</v>
      </c>
      <c r="K104" s="84"/>
      <c r="L104" s="84"/>
      <c r="M104" s="84"/>
      <c r="N104" s="84"/>
      <c r="O104" s="31">
        <f>SUM(G104:N104)</f>
        <v>105</v>
      </c>
    </row>
    <row r="105" spans="1:19" ht="18" customHeight="1" x14ac:dyDescent="0.2">
      <c r="A105" s="459">
        <v>9</v>
      </c>
      <c r="B105" s="50"/>
      <c r="C105" s="50"/>
      <c r="D105" s="66" t="s">
        <v>199</v>
      </c>
      <c r="E105" s="66" t="s">
        <v>200</v>
      </c>
      <c r="F105" s="66" t="s">
        <v>107</v>
      </c>
      <c r="G105" s="250">
        <v>40</v>
      </c>
      <c r="H105" s="98"/>
      <c r="I105" s="98">
        <v>50</v>
      </c>
      <c r="J105" s="98"/>
      <c r="K105" s="98"/>
      <c r="L105" s="98"/>
      <c r="M105" s="98"/>
      <c r="N105" s="98"/>
      <c r="O105" s="31">
        <f t="shared" ref="O105:O107" si="13">SUM(G105:N105)</f>
        <v>90</v>
      </c>
    </row>
    <row r="106" spans="1:19" ht="18.75" customHeight="1" x14ac:dyDescent="0.2">
      <c r="A106" s="459">
        <v>10</v>
      </c>
      <c r="B106" s="50"/>
      <c r="C106" s="50"/>
      <c r="D106" s="66" t="s">
        <v>502</v>
      </c>
      <c r="E106" s="66" t="s">
        <v>503</v>
      </c>
      <c r="F106" s="66" t="s">
        <v>414</v>
      </c>
      <c r="G106" s="250">
        <v>26</v>
      </c>
      <c r="H106" s="84">
        <v>32</v>
      </c>
      <c r="I106" s="84">
        <v>31</v>
      </c>
      <c r="J106" s="84"/>
      <c r="K106" s="84"/>
      <c r="L106" s="84"/>
      <c r="M106" s="84"/>
      <c r="N106" s="84"/>
      <c r="O106" s="31">
        <f t="shared" si="13"/>
        <v>89</v>
      </c>
    </row>
    <row r="107" spans="1:19" ht="18" customHeight="1" x14ac:dyDescent="0.2">
      <c r="A107" s="459">
        <v>10</v>
      </c>
      <c r="B107" s="50"/>
      <c r="C107" s="50"/>
      <c r="D107" s="66" t="s">
        <v>199</v>
      </c>
      <c r="E107" s="66" t="s">
        <v>246</v>
      </c>
      <c r="F107" s="66" t="s">
        <v>247</v>
      </c>
      <c r="G107" s="250">
        <v>28</v>
      </c>
      <c r="H107" s="81">
        <v>28</v>
      </c>
      <c r="I107" s="84">
        <v>33</v>
      </c>
      <c r="J107" s="84"/>
      <c r="K107" s="84"/>
      <c r="L107" s="84"/>
      <c r="M107" s="84"/>
      <c r="N107" s="84"/>
      <c r="O107" s="31">
        <f t="shared" si="13"/>
        <v>89</v>
      </c>
    </row>
    <row r="108" spans="1:19" ht="18.75" customHeight="1" x14ac:dyDescent="0.2">
      <c r="A108" s="459">
        <v>12</v>
      </c>
      <c r="B108" s="50"/>
      <c r="C108" s="50"/>
      <c r="D108" s="66" t="s">
        <v>683</v>
      </c>
      <c r="E108" s="66" t="s">
        <v>680</v>
      </c>
      <c r="F108" s="66" t="s">
        <v>33</v>
      </c>
      <c r="G108" s="250">
        <v>32</v>
      </c>
      <c r="H108" s="81"/>
      <c r="I108" s="84">
        <v>35</v>
      </c>
      <c r="J108" s="84"/>
      <c r="K108" s="84"/>
      <c r="L108" s="84"/>
      <c r="M108" s="84"/>
      <c r="N108" s="84"/>
      <c r="O108" s="31">
        <f t="shared" ref="O108:O121" si="14">SUM(G108:N108)</f>
        <v>67</v>
      </c>
      <c r="Q108" s="54" t="s">
        <v>205</v>
      </c>
    </row>
    <row r="109" spans="1:19" ht="18.75" customHeight="1" x14ac:dyDescent="0.2">
      <c r="A109" s="459">
        <v>13</v>
      </c>
      <c r="B109" s="231"/>
      <c r="C109" s="231"/>
      <c r="D109" s="66" t="s">
        <v>324</v>
      </c>
      <c r="E109" s="66" t="s">
        <v>325</v>
      </c>
      <c r="F109" s="66" t="s">
        <v>187</v>
      </c>
      <c r="G109" s="250">
        <v>24</v>
      </c>
      <c r="H109" s="84"/>
      <c r="I109" s="84">
        <v>29</v>
      </c>
      <c r="J109" s="84"/>
      <c r="K109" s="84"/>
      <c r="L109" s="84"/>
      <c r="M109" s="84"/>
      <c r="N109" s="84"/>
      <c r="O109" s="31">
        <f t="shared" si="14"/>
        <v>53</v>
      </c>
      <c r="Q109" s="54"/>
    </row>
    <row r="110" spans="1:19" ht="18" customHeight="1" x14ac:dyDescent="0.2">
      <c r="A110" s="459">
        <v>14</v>
      </c>
      <c r="B110" s="50"/>
      <c r="C110" s="50"/>
      <c r="D110" s="66" t="s">
        <v>240</v>
      </c>
      <c r="E110" s="66" t="s">
        <v>193</v>
      </c>
      <c r="F110" s="66" t="s">
        <v>55</v>
      </c>
      <c r="G110" s="250">
        <v>22</v>
      </c>
      <c r="H110" s="81">
        <v>30</v>
      </c>
      <c r="I110" s="81"/>
      <c r="J110" s="81"/>
      <c r="K110" s="81"/>
      <c r="L110" s="81"/>
      <c r="M110" s="81"/>
      <c r="N110" s="81"/>
      <c r="O110" s="31">
        <f t="shared" si="14"/>
        <v>52</v>
      </c>
    </row>
    <row r="111" spans="1:19" ht="18" customHeight="1" x14ac:dyDescent="0.2">
      <c r="A111" s="459">
        <v>14</v>
      </c>
      <c r="B111" s="50"/>
      <c r="C111" s="59"/>
      <c r="D111" s="66" t="s">
        <v>63</v>
      </c>
      <c r="E111" s="66" t="s">
        <v>452</v>
      </c>
      <c r="F111" s="66" t="s">
        <v>187</v>
      </c>
      <c r="G111" s="250">
        <v>25</v>
      </c>
      <c r="H111" s="84"/>
      <c r="I111" s="84">
        <v>27</v>
      </c>
      <c r="J111" s="84"/>
      <c r="K111" s="84"/>
      <c r="L111" s="84"/>
      <c r="M111" s="84"/>
      <c r="N111" s="84"/>
      <c r="O111" s="31">
        <f t="shared" si="14"/>
        <v>52</v>
      </c>
    </row>
    <row r="112" spans="1:19" ht="18.75" customHeight="1" x14ac:dyDescent="0.2">
      <c r="A112" s="459">
        <v>16</v>
      </c>
      <c r="B112" s="50"/>
      <c r="C112" s="50"/>
      <c r="D112" s="66" t="s">
        <v>331</v>
      </c>
      <c r="E112" s="66" t="s">
        <v>332</v>
      </c>
      <c r="F112" s="66" t="s">
        <v>187</v>
      </c>
      <c r="G112" s="250">
        <v>21</v>
      </c>
      <c r="H112" s="112"/>
      <c r="I112" s="112">
        <v>25</v>
      </c>
      <c r="J112" s="112"/>
      <c r="K112" s="112"/>
      <c r="L112" s="112"/>
      <c r="M112" s="112"/>
      <c r="N112" s="112"/>
      <c r="O112" s="31">
        <f t="shared" si="14"/>
        <v>46</v>
      </c>
      <c r="Q112" s="54"/>
    </row>
    <row r="113" spans="1:19" ht="18.75" customHeight="1" x14ac:dyDescent="0.2">
      <c r="A113" s="459">
        <v>17</v>
      </c>
      <c r="B113" s="231"/>
      <c r="C113" s="231"/>
      <c r="D113" s="66" t="s">
        <v>271</v>
      </c>
      <c r="E113" s="66" t="s">
        <v>272</v>
      </c>
      <c r="F113" s="66" t="s">
        <v>31</v>
      </c>
      <c r="G113" s="250">
        <v>34</v>
      </c>
      <c r="H113" s="84"/>
      <c r="I113" s="84"/>
      <c r="J113" s="84"/>
      <c r="K113" s="84"/>
      <c r="L113" s="84"/>
      <c r="M113" s="84"/>
      <c r="N113" s="84"/>
      <c r="O113" s="31">
        <f t="shared" si="14"/>
        <v>34</v>
      </c>
      <c r="Q113" s="54"/>
    </row>
    <row r="114" spans="1:19" ht="18.75" customHeight="1" x14ac:dyDescent="0.2">
      <c r="A114" s="459">
        <v>18</v>
      </c>
      <c r="B114" s="231"/>
      <c r="C114" s="231"/>
      <c r="D114" s="66" t="s">
        <v>312</v>
      </c>
      <c r="E114" s="66" t="s">
        <v>313</v>
      </c>
      <c r="F114" s="66" t="s">
        <v>33</v>
      </c>
      <c r="G114" s="250">
        <v>30</v>
      </c>
      <c r="H114" s="81"/>
      <c r="I114" s="112"/>
      <c r="J114" s="112"/>
      <c r="K114" s="112"/>
      <c r="L114" s="112"/>
      <c r="M114" s="112"/>
      <c r="N114" s="112"/>
      <c r="O114" s="31">
        <f t="shared" si="14"/>
        <v>30</v>
      </c>
      <c r="Q114" s="54"/>
    </row>
    <row r="115" spans="1:19" ht="18.75" customHeight="1" x14ac:dyDescent="0.2">
      <c r="A115" s="459">
        <v>19</v>
      </c>
      <c r="B115" s="231"/>
      <c r="C115" s="231"/>
      <c r="D115" s="66" t="s">
        <v>444</v>
      </c>
      <c r="E115" s="66" t="s">
        <v>294</v>
      </c>
      <c r="F115" s="66" t="s">
        <v>55</v>
      </c>
      <c r="G115" s="250">
        <v>27</v>
      </c>
      <c r="H115" s="81"/>
      <c r="I115" s="81"/>
      <c r="J115" s="81"/>
      <c r="K115" s="81"/>
      <c r="L115" s="81"/>
      <c r="M115" s="81"/>
      <c r="N115" s="81"/>
      <c r="O115" s="31">
        <f t="shared" si="14"/>
        <v>27</v>
      </c>
      <c r="Q115" s="54"/>
    </row>
    <row r="116" spans="1:19" ht="18" customHeight="1" x14ac:dyDescent="0.2">
      <c r="A116" s="459">
        <v>20</v>
      </c>
      <c r="B116" s="50"/>
      <c r="C116" s="50"/>
      <c r="D116" s="66" t="s">
        <v>155</v>
      </c>
      <c r="E116" s="66" t="s">
        <v>156</v>
      </c>
      <c r="F116" s="66" t="s">
        <v>33</v>
      </c>
      <c r="G116" s="250">
        <v>24</v>
      </c>
      <c r="H116" s="84"/>
      <c r="I116" s="84"/>
      <c r="J116" s="84"/>
      <c r="K116" s="84"/>
      <c r="L116" s="84"/>
      <c r="M116" s="84"/>
      <c r="N116" s="84"/>
      <c r="O116" s="31">
        <f t="shared" si="14"/>
        <v>24</v>
      </c>
    </row>
    <row r="117" spans="1:19" ht="18" customHeight="1" x14ac:dyDescent="0.2">
      <c r="A117" s="459">
        <v>21</v>
      </c>
      <c r="B117" s="50"/>
      <c r="C117" s="50"/>
      <c r="D117" s="66" t="s">
        <v>326</v>
      </c>
      <c r="E117" s="66" t="s">
        <v>327</v>
      </c>
      <c r="F117" s="66" t="s">
        <v>33</v>
      </c>
      <c r="G117" s="250">
        <v>22</v>
      </c>
      <c r="H117" s="62"/>
      <c r="I117" s="78"/>
      <c r="J117" s="78"/>
      <c r="K117" s="62"/>
      <c r="L117" s="62"/>
      <c r="M117" s="62"/>
      <c r="N117" s="62"/>
      <c r="O117" s="31">
        <f t="shared" si="14"/>
        <v>22</v>
      </c>
    </row>
    <row r="118" spans="1:19" ht="18" customHeight="1" x14ac:dyDescent="0.2">
      <c r="A118" s="459">
        <v>22</v>
      </c>
      <c r="B118" s="120"/>
      <c r="C118" s="120"/>
      <c r="D118" s="66" t="s">
        <v>177</v>
      </c>
      <c r="E118" s="66" t="s">
        <v>178</v>
      </c>
      <c r="F118" s="66" t="s">
        <v>443</v>
      </c>
      <c r="G118" s="250">
        <v>21</v>
      </c>
      <c r="H118" s="84"/>
      <c r="I118" s="84"/>
      <c r="J118" s="84"/>
      <c r="K118" s="84"/>
      <c r="L118" s="84"/>
      <c r="M118" s="84"/>
      <c r="N118" s="84"/>
      <c r="O118" s="31">
        <f t="shared" si="14"/>
        <v>21</v>
      </c>
    </row>
    <row r="119" spans="1:19" ht="18" customHeight="1" x14ac:dyDescent="0.2">
      <c r="A119" s="459">
        <v>23</v>
      </c>
      <c r="B119" s="120"/>
      <c r="C119" s="120"/>
      <c r="D119" s="67" t="s">
        <v>316</v>
      </c>
      <c r="E119" s="67" t="s">
        <v>317</v>
      </c>
      <c r="F119" s="67" t="s">
        <v>32</v>
      </c>
      <c r="G119" s="250">
        <v>20</v>
      </c>
      <c r="H119" s="121"/>
      <c r="I119" s="121"/>
      <c r="J119" s="112"/>
      <c r="K119" s="112"/>
      <c r="L119" s="112"/>
      <c r="M119" s="112"/>
      <c r="N119" s="112"/>
      <c r="O119" s="31">
        <f t="shared" si="14"/>
        <v>20</v>
      </c>
      <c r="S119" s="54" t="s">
        <v>10</v>
      </c>
    </row>
    <row r="120" spans="1:19" ht="18" customHeight="1" x14ac:dyDescent="0.2">
      <c r="A120" s="459">
        <v>23</v>
      </c>
      <c r="B120" s="231"/>
      <c r="C120" s="231"/>
      <c r="D120" s="238" t="s">
        <v>284</v>
      </c>
      <c r="E120" s="238" t="s">
        <v>285</v>
      </c>
      <c r="F120" s="238" t="s">
        <v>33</v>
      </c>
      <c r="G120" s="250">
        <v>20</v>
      </c>
      <c r="H120" s="231"/>
      <c r="I120" s="231"/>
      <c r="J120" s="231"/>
      <c r="K120" s="231"/>
      <c r="L120" s="231"/>
      <c r="M120" s="231"/>
      <c r="N120" s="231"/>
      <c r="O120" s="31">
        <f t="shared" si="14"/>
        <v>20</v>
      </c>
      <c r="R120" s="54" t="s">
        <v>10</v>
      </c>
    </row>
    <row r="121" spans="1:19" ht="18" customHeight="1" x14ac:dyDescent="0.2">
      <c r="A121" s="459">
        <v>25</v>
      </c>
      <c r="B121" s="266"/>
      <c r="C121" s="266"/>
      <c r="D121" s="238" t="s">
        <v>283</v>
      </c>
      <c r="E121" s="238" t="s">
        <v>147</v>
      </c>
      <c r="F121" s="238" t="s">
        <v>33</v>
      </c>
      <c r="G121" s="243">
        <v>19</v>
      </c>
      <c r="H121" s="231"/>
      <c r="I121" s="231"/>
      <c r="J121" s="231"/>
      <c r="K121" s="231"/>
      <c r="L121" s="231"/>
      <c r="M121" s="231"/>
      <c r="N121" s="231"/>
      <c r="O121" s="31">
        <f t="shared" si="14"/>
        <v>19</v>
      </c>
    </row>
    <row r="122" spans="1:19" ht="18" customHeight="1" x14ac:dyDescent="0.15">
      <c r="A122" s="73"/>
      <c r="B122" s="266"/>
      <c r="C122" s="266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</row>
    <row r="123" spans="1:19" ht="18" customHeight="1" x14ac:dyDescent="0.15">
      <c r="A123" s="266"/>
      <c r="B123" s="266"/>
      <c r="C123" s="266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</row>
    <row r="124" spans="1:19" ht="20" customHeight="1" thickBot="1" x14ac:dyDescent="0.2">
      <c r="A124" s="227"/>
      <c r="B124" s="228" t="s">
        <v>569</v>
      </c>
      <c r="C124" s="229"/>
      <c r="D124" s="537" t="s">
        <v>13</v>
      </c>
      <c r="E124" s="537"/>
      <c r="F124" s="537"/>
      <c r="G124" s="177"/>
      <c r="H124" s="177"/>
      <c r="I124" s="177"/>
      <c r="J124" s="177"/>
      <c r="K124" s="177"/>
      <c r="L124" s="177"/>
      <c r="M124" s="177"/>
      <c r="N124" s="177"/>
      <c r="O124" s="230"/>
    </row>
    <row r="125" spans="1:19" ht="36" thickTop="1" thickBot="1" x14ac:dyDescent="0.2">
      <c r="A125" s="206" t="s">
        <v>28</v>
      </c>
      <c r="B125" s="223"/>
      <c r="C125" s="223"/>
      <c r="D125" s="224" t="s">
        <v>1</v>
      </c>
      <c r="E125" s="224" t="s">
        <v>2</v>
      </c>
      <c r="F125" s="225" t="s">
        <v>3</v>
      </c>
      <c r="G125" s="460" t="s">
        <v>477</v>
      </c>
      <c r="H125" s="127" t="s">
        <v>560</v>
      </c>
      <c r="I125" s="461" t="s">
        <v>679</v>
      </c>
      <c r="J125" s="127" t="s">
        <v>562</v>
      </c>
      <c r="K125" s="461"/>
      <c r="L125" s="207"/>
      <c r="M125" s="265"/>
      <c r="N125" s="207"/>
      <c r="O125" s="226" t="s">
        <v>9</v>
      </c>
    </row>
    <row r="126" spans="1:19" ht="18" customHeight="1" thickTop="1" x14ac:dyDescent="0.2">
      <c r="A126" s="451">
        <v>1</v>
      </c>
      <c r="B126" s="320"/>
      <c r="C126" s="320"/>
      <c r="D126" s="67" t="s">
        <v>172</v>
      </c>
      <c r="E126" s="67" t="s">
        <v>362</v>
      </c>
      <c r="F126" s="67" t="s">
        <v>31</v>
      </c>
      <c r="G126" s="414">
        <v>62</v>
      </c>
      <c r="H126" s="284">
        <v>56</v>
      </c>
      <c r="I126" s="284">
        <v>59</v>
      </c>
      <c r="J126" s="284">
        <v>57</v>
      </c>
      <c r="K126" s="284"/>
      <c r="L126" s="284"/>
      <c r="M126" s="331"/>
      <c r="N126" s="284"/>
      <c r="O126" s="415">
        <f t="shared" ref="O126" si="15">SUM(G126:N126)</f>
        <v>234</v>
      </c>
    </row>
    <row r="127" spans="1:19" ht="18" customHeight="1" x14ac:dyDescent="0.2">
      <c r="A127" s="419">
        <v>2</v>
      </c>
      <c r="B127" s="231"/>
      <c r="C127" s="231"/>
      <c r="D127" s="238" t="s">
        <v>184</v>
      </c>
      <c r="E127" s="238" t="s">
        <v>297</v>
      </c>
      <c r="F127" s="238" t="s">
        <v>210</v>
      </c>
      <c r="G127" s="250">
        <v>57</v>
      </c>
      <c r="H127" s="232">
        <v>51</v>
      </c>
      <c r="I127" s="81">
        <v>62</v>
      </c>
      <c r="J127" s="81">
        <v>35</v>
      </c>
      <c r="K127" s="81"/>
      <c r="L127" s="81"/>
      <c r="M127" s="81"/>
      <c r="N127" s="81"/>
      <c r="O127" s="31">
        <f t="shared" ref="O127" si="16">SUM(G127:N127)</f>
        <v>205</v>
      </c>
    </row>
    <row r="128" spans="1:19" ht="18" customHeight="1" x14ac:dyDescent="0.2">
      <c r="A128" s="459">
        <v>3</v>
      </c>
      <c r="B128" s="72"/>
      <c r="C128" s="231"/>
      <c r="D128" s="238" t="s">
        <v>287</v>
      </c>
      <c r="E128" s="238" t="s">
        <v>288</v>
      </c>
      <c r="F128" s="238" t="s">
        <v>33</v>
      </c>
      <c r="G128" s="343">
        <v>53</v>
      </c>
      <c r="H128" s="81">
        <v>40</v>
      </c>
      <c r="I128" s="81">
        <v>54</v>
      </c>
      <c r="J128" s="81">
        <v>52</v>
      </c>
      <c r="K128" s="81"/>
      <c r="L128" s="81"/>
      <c r="M128" s="81"/>
      <c r="N128" s="81"/>
      <c r="O128" s="31">
        <f t="shared" ref="O128:O154" si="17">SUM(G128:N128)</f>
        <v>199</v>
      </c>
    </row>
    <row r="129" spans="1:15" ht="18" customHeight="1" x14ac:dyDescent="0.2">
      <c r="A129" s="419">
        <v>4</v>
      </c>
      <c r="B129" s="231"/>
      <c r="C129" s="231"/>
      <c r="D129" s="238" t="s">
        <v>277</v>
      </c>
      <c r="E129" s="238" t="s">
        <v>278</v>
      </c>
      <c r="F129" s="238" t="s">
        <v>443</v>
      </c>
      <c r="G129" s="343">
        <v>57</v>
      </c>
      <c r="H129" s="232">
        <v>43</v>
      </c>
      <c r="I129" s="81">
        <v>50</v>
      </c>
      <c r="J129" s="81">
        <v>44</v>
      </c>
      <c r="K129" s="81"/>
      <c r="L129" s="81"/>
      <c r="M129" s="81"/>
      <c r="N129" s="81"/>
      <c r="O129" s="31">
        <f t="shared" si="17"/>
        <v>194</v>
      </c>
    </row>
    <row r="130" spans="1:15" ht="18" customHeight="1" x14ac:dyDescent="0.2">
      <c r="A130" s="459">
        <v>5</v>
      </c>
      <c r="B130" s="231"/>
      <c r="C130" s="231"/>
      <c r="D130" s="238" t="s">
        <v>289</v>
      </c>
      <c r="E130" s="238" t="s">
        <v>104</v>
      </c>
      <c r="F130" s="238" t="s">
        <v>31</v>
      </c>
      <c r="G130" s="343">
        <v>49</v>
      </c>
      <c r="H130" s="81">
        <v>47</v>
      </c>
      <c r="I130" s="81">
        <v>46</v>
      </c>
      <c r="J130" s="81">
        <v>48</v>
      </c>
      <c r="K130" s="81"/>
      <c r="L130" s="81"/>
      <c r="M130" s="81"/>
      <c r="N130" s="81"/>
      <c r="O130" s="31">
        <f t="shared" si="17"/>
        <v>190</v>
      </c>
    </row>
    <row r="131" spans="1:15" ht="18" customHeight="1" x14ac:dyDescent="0.2">
      <c r="A131" s="419">
        <v>6</v>
      </c>
      <c r="B131" s="231"/>
      <c r="C131" s="231"/>
      <c r="D131" s="100" t="s">
        <v>185</v>
      </c>
      <c r="E131" s="100" t="s">
        <v>186</v>
      </c>
      <c r="F131" s="100" t="s">
        <v>33</v>
      </c>
      <c r="G131" s="248">
        <v>53</v>
      </c>
      <c r="H131" s="98">
        <v>32</v>
      </c>
      <c r="I131" s="98">
        <v>57</v>
      </c>
      <c r="J131" s="98">
        <v>41</v>
      </c>
      <c r="K131" s="81"/>
      <c r="L131" s="81"/>
      <c r="M131" s="81"/>
      <c r="N131" s="81"/>
      <c r="O131" s="31">
        <f t="shared" si="17"/>
        <v>183</v>
      </c>
    </row>
    <row r="132" spans="1:15" ht="18" customHeight="1" x14ac:dyDescent="0.2">
      <c r="A132" s="419">
        <v>7</v>
      </c>
      <c r="B132" s="231"/>
      <c r="C132" s="231"/>
      <c r="D132" s="238" t="s">
        <v>273</v>
      </c>
      <c r="E132" s="238" t="s">
        <v>274</v>
      </c>
      <c r="F132" s="238" t="s">
        <v>55</v>
      </c>
      <c r="G132" s="343">
        <v>46</v>
      </c>
      <c r="H132" s="81">
        <v>37</v>
      </c>
      <c r="I132" s="81">
        <v>40</v>
      </c>
      <c r="J132" s="81">
        <v>38</v>
      </c>
      <c r="K132" s="81"/>
      <c r="L132" s="81"/>
      <c r="M132" s="81"/>
      <c r="N132" s="81"/>
      <c r="O132" s="31">
        <f t="shared" si="17"/>
        <v>161</v>
      </c>
    </row>
    <row r="133" spans="1:15" ht="18" customHeight="1" x14ac:dyDescent="0.2">
      <c r="A133" s="459">
        <v>8</v>
      </c>
      <c r="B133" s="231"/>
      <c r="C133" s="72"/>
      <c r="D133" s="66" t="s">
        <v>92</v>
      </c>
      <c r="E133" s="101" t="s">
        <v>290</v>
      </c>
      <c r="F133" s="238" t="s">
        <v>33</v>
      </c>
      <c r="G133" s="250">
        <v>40</v>
      </c>
      <c r="H133" s="81"/>
      <c r="I133" s="81">
        <v>54</v>
      </c>
      <c r="J133" s="81">
        <v>25</v>
      </c>
      <c r="K133" s="81"/>
      <c r="L133" s="81"/>
      <c r="M133" s="81"/>
      <c r="N133" s="81"/>
      <c r="O133" s="70">
        <f t="shared" si="17"/>
        <v>119</v>
      </c>
    </row>
    <row r="134" spans="1:15" ht="18" customHeight="1" x14ac:dyDescent="0.2">
      <c r="A134" s="419">
        <v>9</v>
      </c>
      <c r="B134" s="231"/>
      <c r="C134" s="231"/>
      <c r="D134" s="66" t="s">
        <v>303</v>
      </c>
      <c r="E134" s="101" t="s">
        <v>304</v>
      </c>
      <c r="F134" s="238" t="s">
        <v>414</v>
      </c>
      <c r="G134" s="250">
        <v>34</v>
      </c>
      <c r="H134" s="81">
        <v>22</v>
      </c>
      <c r="I134" s="81">
        <v>53</v>
      </c>
      <c r="J134" s="81"/>
      <c r="K134" s="81"/>
      <c r="L134" s="81"/>
      <c r="M134" s="81"/>
      <c r="N134" s="81"/>
      <c r="O134" s="31">
        <f t="shared" si="17"/>
        <v>109</v>
      </c>
    </row>
    <row r="135" spans="1:15" ht="18" customHeight="1" x14ac:dyDescent="0.2">
      <c r="A135" s="459">
        <v>10</v>
      </c>
      <c r="B135" s="231"/>
      <c r="C135" s="231"/>
      <c r="D135" s="66" t="s">
        <v>110</v>
      </c>
      <c r="E135" s="101" t="s">
        <v>111</v>
      </c>
      <c r="F135" s="238" t="s">
        <v>210</v>
      </c>
      <c r="G135" s="343">
        <v>40</v>
      </c>
      <c r="H135" s="81">
        <v>30</v>
      </c>
      <c r="I135" s="81"/>
      <c r="J135" s="81">
        <v>33</v>
      </c>
      <c r="K135" s="81"/>
      <c r="L135" s="81"/>
      <c r="M135" s="81"/>
      <c r="N135" s="81"/>
      <c r="O135" s="31">
        <f t="shared" si="17"/>
        <v>103</v>
      </c>
    </row>
    <row r="136" spans="1:15" ht="18" customHeight="1" x14ac:dyDescent="0.2">
      <c r="A136" s="419">
        <v>11</v>
      </c>
      <c r="B136" s="231"/>
      <c r="C136" s="231"/>
      <c r="D136" s="66" t="s">
        <v>293</v>
      </c>
      <c r="E136" s="66" t="s">
        <v>294</v>
      </c>
      <c r="F136" s="67" t="s">
        <v>33</v>
      </c>
      <c r="G136" s="463">
        <v>34</v>
      </c>
      <c r="H136" s="112"/>
      <c r="I136" s="81">
        <v>37</v>
      </c>
      <c r="J136" s="81">
        <v>31</v>
      </c>
      <c r="K136" s="81"/>
      <c r="L136" s="81"/>
      <c r="M136" s="81"/>
      <c r="N136" s="81"/>
      <c r="O136" s="31">
        <f t="shared" si="17"/>
        <v>102</v>
      </c>
    </row>
    <row r="137" spans="1:15" ht="18" customHeight="1" x14ac:dyDescent="0.2">
      <c r="A137" s="419">
        <v>12</v>
      </c>
      <c r="B137" s="72"/>
      <c r="C137" s="72"/>
      <c r="D137" s="66" t="s">
        <v>86</v>
      </c>
      <c r="E137" s="101" t="s">
        <v>87</v>
      </c>
      <c r="F137" s="238" t="s">
        <v>55</v>
      </c>
      <c r="G137" s="250">
        <v>43</v>
      </c>
      <c r="H137" s="81">
        <v>28</v>
      </c>
      <c r="I137" s="81"/>
      <c r="J137" s="81">
        <v>29</v>
      </c>
      <c r="K137" s="81"/>
      <c r="L137" s="81"/>
      <c r="M137" s="112"/>
      <c r="N137" s="112"/>
      <c r="O137" s="415">
        <f t="shared" si="17"/>
        <v>100</v>
      </c>
    </row>
    <row r="138" spans="1:15" ht="18" customHeight="1" x14ac:dyDescent="0.2">
      <c r="A138" s="459">
        <v>13</v>
      </c>
      <c r="B138" s="72"/>
      <c r="C138" s="72"/>
      <c r="D138" s="238" t="s">
        <v>295</v>
      </c>
      <c r="E138" s="238" t="s">
        <v>296</v>
      </c>
      <c r="F138" s="238" t="s">
        <v>107</v>
      </c>
      <c r="G138" s="343">
        <v>43</v>
      </c>
      <c r="H138" s="81"/>
      <c r="I138" s="81">
        <v>43</v>
      </c>
      <c r="J138" s="81"/>
      <c r="K138" s="81"/>
      <c r="L138" s="81"/>
      <c r="M138" s="81"/>
      <c r="N138" s="81"/>
      <c r="O138" s="31">
        <f t="shared" si="17"/>
        <v>86</v>
      </c>
    </row>
    <row r="139" spans="1:15" ht="18" customHeight="1" x14ac:dyDescent="0.2">
      <c r="A139" s="419">
        <v>14</v>
      </c>
      <c r="B139" s="72"/>
      <c r="C139" s="72"/>
      <c r="D139" s="66" t="s">
        <v>291</v>
      </c>
      <c r="E139" s="101" t="s">
        <v>292</v>
      </c>
      <c r="F139" s="238" t="s">
        <v>187</v>
      </c>
      <c r="G139" s="343">
        <v>32</v>
      </c>
      <c r="H139" s="81"/>
      <c r="I139" s="81">
        <v>35</v>
      </c>
      <c r="J139" s="81"/>
      <c r="K139" s="81"/>
      <c r="L139" s="81"/>
      <c r="M139" s="78"/>
      <c r="N139" s="78"/>
      <c r="O139" s="31">
        <f t="shared" si="17"/>
        <v>67</v>
      </c>
    </row>
    <row r="140" spans="1:15" ht="18" customHeight="1" x14ac:dyDescent="0.2">
      <c r="A140" s="459">
        <v>15</v>
      </c>
      <c r="B140" s="50"/>
      <c r="C140" s="50"/>
      <c r="D140" s="238" t="s">
        <v>301</v>
      </c>
      <c r="E140" s="495" t="s">
        <v>302</v>
      </c>
      <c r="F140" s="238" t="s">
        <v>32</v>
      </c>
      <c r="G140" s="250">
        <v>62</v>
      </c>
      <c r="H140" s="81"/>
      <c r="I140" s="81"/>
      <c r="J140" s="81"/>
      <c r="K140" s="81"/>
      <c r="L140" s="81"/>
      <c r="M140" s="231"/>
      <c r="N140" s="81"/>
      <c r="O140" s="31">
        <f t="shared" si="17"/>
        <v>62</v>
      </c>
    </row>
    <row r="141" spans="1:15" ht="18" customHeight="1" x14ac:dyDescent="0.2">
      <c r="A141" s="419">
        <v>16</v>
      </c>
      <c r="B141" s="120"/>
      <c r="C141" s="120"/>
      <c r="D141" s="433" t="s">
        <v>180</v>
      </c>
      <c r="E141" s="453" t="s">
        <v>181</v>
      </c>
      <c r="F141" s="454" t="s">
        <v>33</v>
      </c>
      <c r="G141" s="343"/>
      <c r="H141" s="81">
        <v>28</v>
      </c>
      <c r="I141" s="81"/>
      <c r="J141" s="81">
        <v>29</v>
      </c>
      <c r="K141" s="81"/>
      <c r="L141" s="81"/>
      <c r="M141" s="81"/>
      <c r="N141" s="81"/>
      <c r="O141" s="31">
        <f t="shared" si="17"/>
        <v>57</v>
      </c>
    </row>
    <row r="142" spans="1:15" ht="18" customHeight="1" x14ac:dyDescent="0.2">
      <c r="A142" s="419">
        <v>17</v>
      </c>
      <c r="B142" s="58"/>
      <c r="C142" s="58"/>
      <c r="D142" s="66" t="s">
        <v>275</v>
      </c>
      <c r="E142" s="101" t="s">
        <v>276</v>
      </c>
      <c r="F142" s="238" t="s">
        <v>107</v>
      </c>
      <c r="G142" s="343">
        <v>30</v>
      </c>
      <c r="H142" s="81">
        <v>24</v>
      </c>
      <c r="I142" s="81"/>
      <c r="J142" s="81"/>
      <c r="K142" s="81"/>
      <c r="L142" s="81"/>
      <c r="M142" s="112"/>
      <c r="N142" s="112"/>
      <c r="O142" s="31">
        <f t="shared" si="17"/>
        <v>54</v>
      </c>
    </row>
    <row r="143" spans="1:15" ht="18" customHeight="1" x14ac:dyDescent="0.2">
      <c r="A143" s="459">
        <v>18</v>
      </c>
      <c r="B143" s="120"/>
      <c r="C143" s="120"/>
      <c r="D143" s="66" t="s">
        <v>366</v>
      </c>
      <c r="E143" s="101" t="s">
        <v>367</v>
      </c>
      <c r="F143" s="238" t="s">
        <v>73</v>
      </c>
      <c r="G143" s="250">
        <v>49</v>
      </c>
      <c r="H143" s="81"/>
      <c r="I143" s="81"/>
      <c r="J143" s="81"/>
      <c r="K143" s="81"/>
      <c r="L143" s="81"/>
      <c r="M143" s="81"/>
      <c r="N143" s="81"/>
      <c r="O143" s="31">
        <f t="shared" si="17"/>
        <v>49</v>
      </c>
    </row>
    <row r="144" spans="1:15" ht="18" customHeight="1" x14ac:dyDescent="0.2">
      <c r="A144" s="419">
        <v>19</v>
      </c>
      <c r="B144" s="120"/>
      <c r="C144" s="120"/>
      <c r="D144" s="66" t="s">
        <v>298</v>
      </c>
      <c r="E144" s="101" t="s">
        <v>299</v>
      </c>
      <c r="F144" s="238" t="s">
        <v>33</v>
      </c>
      <c r="G144" s="250">
        <v>46</v>
      </c>
      <c r="H144" s="81"/>
      <c r="I144" s="81"/>
      <c r="J144" s="81"/>
      <c r="K144" s="81"/>
      <c r="L144" s="81"/>
      <c r="M144" s="81"/>
      <c r="N144" s="81"/>
      <c r="O144" s="31">
        <f t="shared" si="17"/>
        <v>46</v>
      </c>
    </row>
    <row r="145" spans="1:15" ht="18" customHeight="1" x14ac:dyDescent="0.2">
      <c r="A145" s="459">
        <v>20</v>
      </c>
      <c r="B145" s="347"/>
      <c r="C145" s="346"/>
      <c r="D145" s="464" t="s">
        <v>592</v>
      </c>
      <c r="E145" s="464" t="s">
        <v>593</v>
      </c>
      <c r="F145" s="454" t="s">
        <v>33</v>
      </c>
      <c r="G145" s="231"/>
      <c r="H145" s="231">
        <v>21</v>
      </c>
      <c r="I145" s="231"/>
      <c r="J145" s="231">
        <v>23</v>
      </c>
      <c r="K145" s="231"/>
      <c r="L145" s="231"/>
      <c r="M145" s="231"/>
      <c r="N145" s="231"/>
      <c r="O145" s="31">
        <f t="shared" si="17"/>
        <v>44</v>
      </c>
    </row>
    <row r="146" spans="1:15" ht="18" customHeight="1" x14ac:dyDescent="0.2">
      <c r="A146" s="419">
        <v>21</v>
      </c>
      <c r="B146" s="121"/>
      <c r="C146" s="416"/>
      <c r="D146" s="66" t="s">
        <v>82</v>
      </c>
      <c r="E146" s="101" t="s">
        <v>83</v>
      </c>
      <c r="F146" s="238" t="s">
        <v>55</v>
      </c>
      <c r="G146" s="343">
        <v>38</v>
      </c>
      <c r="H146" s="232"/>
      <c r="I146" s="81"/>
      <c r="J146" s="81"/>
      <c r="K146" s="81"/>
      <c r="L146" s="81"/>
      <c r="M146" s="78"/>
      <c r="N146" s="78"/>
      <c r="O146" s="31">
        <f t="shared" si="17"/>
        <v>38</v>
      </c>
    </row>
    <row r="147" spans="1:15" s="60" customFormat="1" ht="16" x14ac:dyDescent="0.2">
      <c r="A147" s="419">
        <v>21</v>
      </c>
      <c r="B147" s="333"/>
      <c r="C147" s="333"/>
      <c r="D147" s="66" t="s">
        <v>412</v>
      </c>
      <c r="E147" s="101" t="s">
        <v>413</v>
      </c>
      <c r="F147" s="238" t="s">
        <v>210</v>
      </c>
      <c r="G147" s="250">
        <v>38</v>
      </c>
      <c r="H147" s="232"/>
      <c r="I147" s="81"/>
      <c r="J147" s="81"/>
      <c r="K147" s="81"/>
      <c r="L147" s="81"/>
      <c r="M147" s="78"/>
      <c r="N147" s="78"/>
      <c r="O147" s="31">
        <f t="shared" si="17"/>
        <v>38</v>
      </c>
    </row>
    <row r="148" spans="1:15" ht="17" customHeight="1" x14ac:dyDescent="0.2">
      <c r="A148" s="459">
        <v>23</v>
      </c>
      <c r="B148" s="333"/>
      <c r="C148" s="333"/>
      <c r="D148" s="66" t="s">
        <v>180</v>
      </c>
      <c r="E148" s="101" t="s">
        <v>181</v>
      </c>
      <c r="F148" s="238" t="s">
        <v>33</v>
      </c>
      <c r="G148" s="343">
        <v>36</v>
      </c>
      <c r="H148" s="81"/>
      <c r="I148" s="81"/>
      <c r="J148" s="81"/>
      <c r="K148" s="81"/>
      <c r="L148" s="81"/>
      <c r="M148" s="84"/>
      <c r="N148" s="84"/>
      <c r="O148" s="31">
        <f t="shared" si="17"/>
        <v>36</v>
      </c>
    </row>
    <row r="149" spans="1:15" ht="17" customHeight="1" x14ac:dyDescent="0.2">
      <c r="A149" s="419">
        <v>24</v>
      </c>
      <c r="B149" s="334"/>
      <c r="C149" s="334"/>
      <c r="D149" s="66" t="s">
        <v>204</v>
      </c>
      <c r="E149" s="101" t="s">
        <v>368</v>
      </c>
      <c r="F149" s="238" t="s">
        <v>32</v>
      </c>
      <c r="G149" s="250">
        <v>36</v>
      </c>
      <c r="H149" s="81"/>
      <c r="I149" s="81"/>
      <c r="J149" s="81"/>
      <c r="K149" s="81"/>
      <c r="L149" s="81"/>
      <c r="M149" s="84"/>
      <c r="N149" s="84"/>
      <c r="O149" s="31">
        <f t="shared" si="17"/>
        <v>36</v>
      </c>
    </row>
    <row r="150" spans="1:15" ht="19" customHeight="1" x14ac:dyDescent="0.2">
      <c r="A150" s="459">
        <v>25</v>
      </c>
      <c r="B150" s="462"/>
      <c r="C150" s="462"/>
      <c r="D150" s="433" t="s">
        <v>281</v>
      </c>
      <c r="E150" s="453" t="s">
        <v>282</v>
      </c>
      <c r="F150" s="454" t="s">
        <v>107</v>
      </c>
      <c r="G150" s="250"/>
      <c r="H150" s="81">
        <v>34</v>
      </c>
      <c r="I150" s="81"/>
      <c r="J150" s="81"/>
      <c r="K150" s="81"/>
      <c r="L150" s="81"/>
      <c r="M150" s="81"/>
      <c r="N150" s="81"/>
      <c r="O150" s="31">
        <f t="shared" si="17"/>
        <v>34</v>
      </c>
    </row>
    <row r="151" spans="1:15" ht="18" customHeight="1" x14ac:dyDescent="0.2">
      <c r="A151" s="419">
        <v>26</v>
      </c>
      <c r="B151" s="333"/>
      <c r="C151" s="333"/>
      <c r="D151" s="66" t="s">
        <v>63</v>
      </c>
      <c r="E151" s="101" t="s">
        <v>206</v>
      </c>
      <c r="F151" s="238" t="s">
        <v>47</v>
      </c>
      <c r="G151" s="343">
        <v>30</v>
      </c>
      <c r="H151" s="81"/>
      <c r="I151" s="81"/>
      <c r="J151" s="81"/>
      <c r="K151" s="81"/>
      <c r="L151" s="81"/>
      <c r="M151" s="78"/>
      <c r="N151" s="78"/>
      <c r="O151" s="31">
        <f t="shared" si="17"/>
        <v>30</v>
      </c>
    </row>
    <row r="152" spans="1:15" ht="19" customHeight="1" x14ac:dyDescent="0.2">
      <c r="A152" s="419">
        <v>27</v>
      </c>
      <c r="B152" s="333"/>
      <c r="C152" s="333"/>
      <c r="D152" s="66" t="s">
        <v>279</v>
      </c>
      <c r="E152" s="101" t="s">
        <v>280</v>
      </c>
      <c r="F152" s="238" t="s">
        <v>33</v>
      </c>
      <c r="G152" s="343">
        <v>27</v>
      </c>
      <c r="H152" s="231"/>
      <c r="I152" s="231"/>
      <c r="J152" s="231"/>
      <c r="K152" s="231"/>
      <c r="L152" s="231"/>
      <c r="M152" s="231"/>
      <c r="N152" s="243"/>
      <c r="O152" s="31">
        <f t="shared" si="17"/>
        <v>27</v>
      </c>
    </row>
    <row r="153" spans="1:15" ht="19" customHeight="1" x14ac:dyDescent="0.2">
      <c r="A153" s="459">
        <v>28</v>
      </c>
      <c r="B153" s="462"/>
      <c r="C153" s="462"/>
      <c r="D153" s="67" t="s">
        <v>320</v>
      </c>
      <c r="E153" s="496" t="s">
        <v>504</v>
      </c>
      <c r="F153" s="482" t="s">
        <v>414</v>
      </c>
      <c r="G153" s="414">
        <v>26</v>
      </c>
      <c r="H153" s="121"/>
      <c r="I153" s="112"/>
      <c r="J153" s="112"/>
      <c r="K153" s="112"/>
      <c r="L153" s="112"/>
      <c r="M153" s="112"/>
      <c r="N153" s="112"/>
      <c r="O153" s="415">
        <f t="shared" si="17"/>
        <v>26</v>
      </c>
    </row>
    <row r="154" spans="1:15" ht="19" customHeight="1" x14ac:dyDescent="0.2">
      <c r="A154" s="419">
        <v>29</v>
      </c>
      <c r="B154" s="420"/>
      <c r="C154" s="420"/>
      <c r="D154" s="238" t="s">
        <v>273</v>
      </c>
      <c r="E154" s="238" t="s">
        <v>448</v>
      </c>
      <c r="F154" s="238" t="s">
        <v>33</v>
      </c>
      <c r="G154" s="343">
        <v>25</v>
      </c>
      <c r="H154" s="81"/>
      <c r="I154" s="81"/>
      <c r="J154" s="81"/>
      <c r="K154" s="81"/>
      <c r="L154" s="81"/>
      <c r="M154" s="81"/>
      <c r="N154" s="81"/>
      <c r="O154" s="31">
        <f t="shared" si="17"/>
        <v>25</v>
      </c>
    </row>
    <row r="155" spans="1:15" ht="16" x14ac:dyDescent="0.2">
      <c r="A155" s="419"/>
      <c r="B155" s="420"/>
      <c r="C155" s="420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</row>
    <row r="156" spans="1:15" ht="21" customHeight="1" x14ac:dyDescent="0.15">
      <c r="A156" s="408"/>
      <c r="B156" s="409"/>
      <c r="C156" s="408"/>
    </row>
    <row r="157" spans="1:15" x14ac:dyDescent="0.15">
      <c r="A157" s="410"/>
      <c r="B157" s="417"/>
      <c r="C157" s="417"/>
    </row>
    <row r="158" spans="1:15" ht="14" x14ac:dyDescent="0.15">
      <c r="A158" s="412"/>
    </row>
    <row r="159" spans="1:15" ht="18" customHeight="1" x14ac:dyDescent="0.15">
      <c r="A159" s="412"/>
      <c r="J159" s="54" t="s">
        <v>10</v>
      </c>
    </row>
    <row r="160" spans="1:15" ht="16" customHeight="1" x14ac:dyDescent="0.15">
      <c r="A160" s="412"/>
    </row>
    <row r="161" spans="1:15" ht="17" customHeight="1" x14ac:dyDescent="0.15">
      <c r="A161" s="412"/>
    </row>
    <row r="162" spans="1:15" ht="14" x14ac:dyDescent="0.15">
      <c r="A162" s="412"/>
    </row>
    <row r="163" spans="1:15" ht="14" x14ac:dyDescent="0.15">
      <c r="A163" s="412"/>
    </row>
    <row r="164" spans="1:15" ht="14" x14ac:dyDescent="0.15">
      <c r="A164" s="412"/>
    </row>
    <row r="165" spans="1:15" ht="14" x14ac:dyDescent="0.15">
      <c r="A165" s="412"/>
    </row>
    <row r="166" spans="1:15" ht="14" x14ac:dyDescent="0.15">
      <c r="A166" s="412"/>
    </row>
    <row r="167" spans="1:15" ht="14" x14ac:dyDescent="0.15">
      <c r="A167" s="412"/>
    </row>
    <row r="168" spans="1:15" ht="16" x14ac:dyDescent="0.2">
      <c r="A168" s="412"/>
      <c r="B168" s="60"/>
      <c r="C168" s="60"/>
      <c r="D168" s="94"/>
      <c r="E168" s="94"/>
      <c r="F168" s="94"/>
      <c r="G168" s="418"/>
      <c r="H168" s="64"/>
      <c r="I168" s="64"/>
      <c r="J168" s="64"/>
      <c r="K168" s="64"/>
      <c r="L168" s="64"/>
      <c r="M168" s="64"/>
      <c r="N168" s="64"/>
      <c r="O168" s="34"/>
    </row>
    <row r="169" spans="1:15" ht="16" x14ac:dyDescent="0.2">
      <c r="A169" s="412"/>
      <c r="B169" s="60"/>
      <c r="C169" s="60"/>
      <c r="D169" s="94"/>
      <c r="E169" s="94"/>
      <c r="F169" s="94"/>
      <c r="G169" s="418"/>
      <c r="H169" s="64"/>
      <c r="I169" s="64"/>
      <c r="J169" s="64"/>
      <c r="K169" s="64"/>
      <c r="L169" s="64"/>
      <c r="M169" s="64"/>
      <c r="N169" s="64"/>
      <c r="O169" s="34"/>
    </row>
    <row r="172" spans="1:15" x14ac:dyDescent="0.15">
      <c r="I172" s="54"/>
    </row>
  </sheetData>
  <mergeCells count="8">
    <mergeCell ref="D95:F95"/>
    <mergeCell ref="D124:F124"/>
    <mergeCell ref="D83:F83"/>
    <mergeCell ref="D1:F1"/>
    <mergeCell ref="D17:F17"/>
    <mergeCell ref="D36:F36"/>
    <mergeCell ref="D59:F59"/>
    <mergeCell ref="D75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kl ST</vt:lpstr>
      <vt:lpstr>C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Kaspar Veermäe</cp:lastModifiedBy>
  <cp:lastPrinted>2024-05-22T07:57:33Z</cp:lastPrinted>
  <dcterms:created xsi:type="dcterms:W3CDTF">1996-10-14T23:33:28Z</dcterms:created>
  <dcterms:modified xsi:type="dcterms:W3CDTF">2026-05-27T14:06:59Z</dcterms:modified>
</cp:coreProperties>
</file>