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ve1/Desktop/ETSÜ Karikatabel 2026/"/>
    </mc:Choice>
  </mc:AlternateContent>
  <xr:revisionPtr revIDLastSave="0" documentId="13_ncr:1_{17AF1F28-D515-A242-B9D5-0A556FA19452}" xr6:coauthVersionLast="47" xr6:coauthVersionMax="47" xr10:uidLastSave="{00000000-0000-0000-0000-000000000000}"/>
  <bookViews>
    <workbookView xWindow="9200" yWindow="500" windowWidth="20580" windowHeight="20820" tabRatio="706" activeTab="3" xr2:uid="{00000000-000D-0000-FFFF-FFFF00000000}"/>
  </bookViews>
  <sheets>
    <sheet name="E kl ST " sheetId="5" r:id="rId1"/>
    <sheet name="E kl LA" sheetId="28" r:id="rId2"/>
    <sheet name="D kl ST" sheetId="6" r:id="rId3"/>
    <sheet name="D kl LA" sheetId="29" r:id="rId4"/>
    <sheet name="C kl ST" sheetId="7" r:id="rId5"/>
    <sheet name="C kl LA" sheetId="30" r:id="rId6"/>
    <sheet name="Vaba ST " sheetId="19" r:id="rId7"/>
    <sheet name="Vaba LA" sheetId="33" r:id="rId8"/>
  </sheets>
  <definedNames>
    <definedName name="_xlnm.Print_Area" localSheetId="4">'C kl ST'!#REF!</definedName>
    <definedName name="_xlnm.Print_Area" localSheetId="2">'D kl ST'!$A$1:$L$52</definedName>
    <definedName name="_xlnm.Print_Area" localSheetId="0">'E kl ST '!$A$1:$F$37</definedName>
    <definedName name="_xlnm.Print_Area" localSheetId="6">'Vaba ST '!$A$1:$I$98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29" l="1"/>
  <c r="O13" i="30"/>
  <c r="O11" i="30"/>
  <c r="O12" i="7"/>
  <c r="O14" i="6"/>
  <c r="O16" i="6"/>
  <c r="O80" i="29"/>
  <c r="O64" i="29"/>
  <c r="O71" i="29"/>
  <c r="O65" i="29"/>
  <c r="O58" i="6"/>
  <c r="O59" i="6"/>
  <c r="O154" i="33"/>
  <c r="O150" i="33"/>
  <c r="O146" i="33"/>
  <c r="O26" i="33"/>
  <c r="O46" i="33"/>
  <c r="O89" i="33"/>
  <c r="O86" i="19"/>
  <c r="O65" i="19"/>
  <c r="O63" i="19"/>
  <c r="O147" i="19"/>
  <c r="O148" i="19"/>
  <c r="O138" i="19"/>
  <c r="O149" i="19"/>
  <c r="O150" i="19"/>
  <c r="O151" i="19"/>
  <c r="O135" i="19"/>
  <c r="O5" i="30"/>
  <c r="O82" i="19"/>
  <c r="O83" i="19"/>
  <c r="O87" i="19"/>
  <c r="O88" i="19"/>
  <c r="O89" i="19"/>
  <c r="O90" i="19"/>
  <c r="O91" i="19"/>
  <c r="O4" i="7"/>
  <c r="O8" i="7"/>
  <c r="O52" i="19"/>
  <c r="O53" i="19"/>
  <c r="O44" i="5"/>
  <c r="O142" i="19" l="1"/>
  <c r="O136" i="5"/>
  <c r="O138" i="5"/>
  <c r="O140" i="5"/>
  <c r="O143" i="5"/>
  <c r="O144" i="5"/>
  <c r="O105" i="19"/>
  <c r="O116" i="19"/>
  <c r="O117" i="19"/>
  <c r="O118" i="19"/>
  <c r="O119" i="19"/>
  <c r="O120" i="19"/>
  <c r="O137" i="5"/>
  <c r="O139" i="5"/>
  <c r="O141" i="5"/>
  <c r="O142" i="5"/>
  <c r="O145" i="5"/>
  <c r="O146" i="5"/>
  <c r="O147" i="5"/>
  <c r="O148" i="5"/>
  <c r="O149" i="5"/>
  <c r="O150" i="5"/>
  <c r="O151" i="5"/>
  <c r="O152" i="5"/>
  <c r="O153" i="5"/>
  <c r="O154" i="5"/>
  <c r="O134" i="5"/>
  <c r="O135" i="5"/>
  <c r="O133" i="5"/>
  <c r="O129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13" i="5"/>
  <c r="O112" i="5"/>
  <c r="O85" i="6"/>
  <c r="O69" i="6"/>
  <c r="O86" i="6"/>
  <c r="O79" i="6"/>
  <c r="O80" i="6"/>
  <c r="O81" i="6"/>
  <c r="O82" i="6"/>
  <c r="O83" i="6"/>
  <c r="O84" i="6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7" i="30"/>
  <c r="O4" i="30"/>
  <c r="O6" i="30"/>
  <c r="O9" i="30"/>
  <c r="O10" i="30"/>
  <c r="O136" i="19"/>
  <c r="O137" i="19"/>
  <c r="O129" i="19"/>
  <c r="O140" i="19"/>
  <c r="O133" i="19"/>
  <c r="O152" i="19"/>
  <c r="O127" i="19"/>
  <c r="O126" i="19"/>
  <c r="O128" i="19"/>
  <c r="O139" i="19"/>
  <c r="O130" i="19"/>
  <c r="O131" i="19"/>
  <c r="O141" i="19"/>
  <c r="O132" i="19"/>
  <c r="O143" i="19"/>
  <c r="O144" i="19"/>
  <c r="O145" i="19"/>
  <c r="O134" i="19"/>
  <c r="O146" i="19"/>
  <c r="O125" i="19"/>
  <c r="O97" i="19"/>
  <c r="O104" i="19"/>
  <c r="O106" i="19"/>
  <c r="O99" i="19"/>
  <c r="O100" i="19"/>
  <c r="O98" i="19"/>
  <c r="O107" i="19"/>
  <c r="O102" i="19"/>
  <c r="O101" i="19"/>
  <c r="O108" i="19"/>
  <c r="O109" i="19"/>
  <c r="O103" i="19"/>
  <c r="O110" i="19"/>
  <c r="O111" i="19"/>
  <c r="O112" i="19"/>
  <c r="O113" i="19"/>
  <c r="O114" i="19"/>
  <c r="O115" i="19"/>
  <c r="O96" i="19"/>
  <c r="O85" i="19"/>
  <c r="O84" i="19"/>
  <c r="O72" i="19"/>
  <c r="O73" i="19"/>
  <c r="O74" i="19"/>
  <c r="O75" i="19"/>
  <c r="O76" i="19"/>
  <c r="O77" i="19"/>
  <c r="O78" i="19"/>
  <c r="O71" i="19"/>
  <c r="O61" i="19"/>
  <c r="O62" i="19"/>
  <c r="O58" i="19"/>
  <c r="O64" i="19"/>
  <c r="O59" i="19"/>
  <c r="O66" i="19"/>
  <c r="O60" i="19"/>
  <c r="O36" i="19"/>
  <c r="O37" i="19"/>
  <c r="O43" i="19"/>
  <c r="O44" i="19"/>
  <c r="O38" i="19"/>
  <c r="O39" i="19"/>
  <c r="O40" i="19"/>
  <c r="O45" i="19"/>
  <c r="O46" i="19"/>
  <c r="O47" i="19"/>
  <c r="O48" i="19"/>
  <c r="O49" i="19"/>
  <c r="O50" i="19"/>
  <c r="O51" i="19"/>
  <c r="O42" i="19"/>
  <c r="O41" i="19"/>
  <c r="O20" i="19"/>
  <c r="O21" i="19"/>
  <c r="O22" i="19"/>
  <c r="O24" i="19"/>
  <c r="O25" i="19"/>
  <c r="O27" i="19"/>
  <c r="O26" i="19"/>
  <c r="O28" i="19"/>
  <c r="O29" i="19"/>
  <c r="O30" i="19"/>
  <c r="O19" i="19"/>
  <c r="O14" i="19"/>
  <c r="O7" i="19"/>
  <c r="O4" i="19"/>
  <c r="O3" i="19"/>
  <c r="O8" i="19"/>
  <c r="O5" i="19"/>
  <c r="O9" i="19"/>
  <c r="O10" i="19"/>
  <c r="O11" i="19"/>
  <c r="O12" i="19"/>
  <c r="O13" i="19"/>
  <c r="O6" i="19"/>
  <c r="O6" i="7"/>
  <c r="O5" i="7"/>
  <c r="O9" i="7"/>
  <c r="O7" i="7"/>
  <c r="O10" i="7"/>
  <c r="O11" i="7"/>
  <c r="O13" i="7"/>
  <c r="O14" i="7"/>
  <c r="O15" i="7"/>
  <c r="O3" i="7"/>
  <c r="O60" i="6"/>
  <c r="O67" i="6"/>
  <c r="O62" i="6"/>
  <c r="O61" i="6"/>
  <c r="O68" i="6"/>
  <c r="O70" i="6"/>
  <c r="O63" i="6"/>
  <c r="O71" i="6"/>
  <c r="O72" i="6"/>
  <c r="O64" i="6"/>
  <c r="O66" i="6"/>
  <c r="O65" i="6"/>
  <c r="O74" i="6"/>
  <c r="O75" i="6"/>
  <c r="O76" i="6"/>
  <c r="O77" i="6"/>
  <c r="O78" i="6"/>
  <c r="O57" i="6"/>
  <c r="O46" i="6"/>
  <c r="O48" i="6"/>
  <c r="O40" i="6"/>
  <c r="O42" i="6"/>
  <c r="O49" i="6"/>
  <c r="O50" i="6"/>
  <c r="O43" i="6"/>
  <c r="O51" i="6"/>
  <c r="O52" i="6"/>
  <c r="O45" i="6"/>
  <c r="O47" i="6"/>
  <c r="O41" i="6"/>
  <c r="O44" i="6"/>
  <c r="O29" i="6"/>
  <c r="O30" i="6"/>
  <c r="O31" i="6"/>
  <c r="O32" i="6"/>
  <c r="O25" i="6"/>
  <c r="O26" i="6"/>
  <c r="O33" i="6"/>
  <c r="O27" i="6"/>
  <c r="O34" i="6"/>
  <c r="O35" i="6"/>
  <c r="O28" i="6"/>
  <c r="O11" i="6"/>
  <c r="O12" i="6"/>
  <c r="O3" i="6"/>
  <c r="O4" i="6"/>
  <c r="O13" i="6"/>
  <c r="O6" i="6"/>
  <c r="O5" i="6"/>
  <c r="O7" i="6"/>
  <c r="O15" i="6"/>
  <c r="O17" i="6"/>
  <c r="O8" i="6"/>
  <c r="O10" i="6"/>
  <c r="O18" i="6"/>
  <c r="O19" i="6"/>
  <c r="O20" i="6"/>
  <c r="O9" i="6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82" i="5"/>
  <c r="O43" i="5"/>
  <c r="O45" i="5"/>
  <c r="O46" i="5"/>
  <c r="O47" i="5"/>
  <c r="O48" i="5"/>
  <c r="O49" i="5"/>
  <c r="O50" i="5"/>
  <c r="O51" i="5"/>
  <c r="O42" i="5"/>
  <c r="O41" i="5"/>
  <c r="O32" i="5"/>
  <c r="O33" i="5"/>
  <c r="O34" i="5"/>
  <c r="O35" i="5"/>
  <c r="O36" i="5"/>
  <c r="O37" i="5"/>
  <c r="O31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13" i="5"/>
  <c r="O4" i="5"/>
  <c r="O5" i="5"/>
  <c r="O6" i="5"/>
  <c r="O7" i="5"/>
  <c r="O8" i="5"/>
  <c r="O3" i="5"/>
  <c r="O91" i="33"/>
  <c r="O92" i="33"/>
  <c r="O73" i="33"/>
  <c r="O64" i="33"/>
  <c r="O65" i="33"/>
  <c r="O72" i="33"/>
  <c r="O53" i="28"/>
  <c r="O51" i="28"/>
  <c r="O49" i="29"/>
  <c r="O48" i="29"/>
  <c r="O46" i="29"/>
  <c r="O8" i="30"/>
  <c r="O47" i="33"/>
  <c r="O48" i="33"/>
  <c r="O49" i="33"/>
  <c r="O50" i="33"/>
  <c r="O51" i="33"/>
  <c r="O52" i="33"/>
  <c r="O53" i="33"/>
  <c r="O54" i="33"/>
  <c r="O55" i="33"/>
  <c r="O56" i="33"/>
  <c r="O57" i="33"/>
  <c r="O44" i="33"/>
  <c r="O55" i="29"/>
  <c r="O44" i="29"/>
  <c r="O60" i="28"/>
  <c r="O26" i="28"/>
  <c r="O27" i="28"/>
  <c r="O28" i="28"/>
  <c r="O29" i="28"/>
  <c r="O30" i="28"/>
  <c r="O31" i="28"/>
  <c r="O32" i="28"/>
  <c r="O33" i="28"/>
  <c r="O186" i="28"/>
  <c r="O175" i="28"/>
  <c r="O177" i="28"/>
  <c r="O179" i="28"/>
  <c r="O181" i="28"/>
  <c r="O173" i="28"/>
  <c r="O171" i="28"/>
  <c r="O169" i="28"/>
  <c r="O167" i="28"/>
  <c r="O165" i="28"/>
  <c r="O182" i="28"/>
  <c r="O183" i="28"/>
  <c r="O184" i="28"/>
  <c r="O185" i="28"/>
  <c r="O136" i="33"/>
  <c r="O145" i="33"/>
  <c r="O143" i="33"/>
  <c r="O141" i="33"/>
  <c r="O133" i="33"/>
  <c r="O139" i="33"/>
  <c r="O138" i="33"/>
  <c r="O131" i="33"/>
  <c r="O127" i="33"/>
  <c r="O135" i="33"/>
  <c r="O128" i="33"/>
  <c r="O130" i="33"/>
  <c r="O129" i="33"/>
  <c r="O132" i="33"/>
  <c r="O140" i="33"/>
  <c r="O134" i="33"/>
  <c r="O142" i="33"/>
  <c r="O144" i="33"/>
  <c r="O144" i="28"/>
  <c r="O145" i="28"/>
  <c r="O146" i="28"/>
  <c r="O147" i="28"/>
  <c r="O148" i="28"/>
  <c r="O149" i="28"/>
  <c r="O150" i="28"/>
  <c r="O151" i="28"/>
  <c r="O152" i="28"/>
  <c r="O153" i="28"/>
  <c r="O154" i="28"/>
  <c r="O155" i="28"/>
  <c r="O119" i="33"/>
  <c r="O120" i="33"/>
  <c r="O121" i="33"/>
  <c r="O106" i="28"/>
  <c r="O107" i="28"/>
  <c r="O108" i="28"/>
  <c r="O109" i="28"/>
  <c r="O110" i="28"/>
  <c r="O111" i="28"/>
  <c r="O112" i="28"/>
  <c r="O113" i="28"/>
  <c r="O114" i="28"/>
  <c r="O115" i="28"/>
  <c r="O116" i="28"/>
  <c r="O117" i="28"/>
  <c r="O118" i="28"/>
  <c r="O119" i="28"/>
  <c r="O120" i="28"/>
  <c r="O121" i="28"/>
  <c r="O122" i="28"/>
  <c r="O123" i="28"/>
  <c r="O124" i="28"/>
  <c r="O125" i="28"/>
  <c r="O126" i="28"/>
  <c r="O127" i="28"/>
  <c r="O128" i="28"/>
  <c r="O129" i="28"/>
  <c r="O130" i="28"/>
  <c r="O131" i="28"/>
  <c r="O92" i="29"/>
  <c r="O93" i="29"/>
  <c r="O94" i="29"/>
  <c r="O95" i="29"/>
  <c r="O96" i="29"/>
  <c r="O97" i="29"/>
  <c r="O98" i="29"/>
  <c r="O99" i="29"/>
  <c r="O76" i="29"/>
  <c r="O100" i="29"/>
  <c r="O101" i="29"/>
  <c r="O75" i="28"/>
  <c r="O76" i="28"/>
  <c r="O77" i="28"/>
  <c r="O78" i="28"/>
  <c r="O79" i="28"/>
  <c r="O80" i="28"/>
  <c r="O81" i="28"/>
  <c r="O82" i="28"/>
  <c r="O83" i="28"/>
  <c r="O84" i="28"/>
  <c r="O85" i="28"/>
  <c r="O86" i="28"/>
  <c r="O87" i="28"/>
  <c r="O88" i="28"/>
  <c r="O89" i="28"/>
  <c r="O147" i="33" l="1"/>
  <c r="O148" i="33"/>
  <c r="O137" i="33"/>
  <c r="O149" i="33"/>
  <c r="O151" i="33"/>
  <c r="O152" i="33"/>
  <c r="O153" i="33"/>
  <c r="O126" i="33"/>
  <c r="O101" i="33"/>
  <c r="O102" i="33"/>
  <c r="O108" i="33"/>
  <c r="O100" i="33"/>
  <c r="O103" i="33"/>
  <c r="O109" i="33"/>
  <c r="O110" i="33"/>
  <c r="O111" i="33"/>
  <c r="O106" i="33"/>
  <c r="O112" i="33"/>
  <c r="O104" i="33"/>
  <c r="O113" i="33"/>
  <c r="O114" i="33"/>
  <c r="O115" i="33"/>
  <c r="O107" i="33"/>
  <c r="O116" i="33"/>
  <c r="O117" i="33"/>
  <c r="O118" i="33"/>
  <c r="O99" i="33"/>
  <c r="O98" i="33"/>
  <c r="O105" i="33"/>
  <c r="O97" i="33"/>
  <c r="O90" i="33"/>
  <c r="O86" i="33"/>
  <c r="O85" i="33"/>
  <c r="O88" i="33"/>
  <c r="O87" i="33"/>
  <c r="O80" i="33"/>
  <c r="O81" i="33"/>
  <c r="O79" i="33"/>
  <c r="O78" i="33"/>
  <c r="O77" i="33"/>
  <c r="O68" i="33"/>
  <c r="O62" i="33"/>
  <c r="O63" i="33"/>
  <c r="O69" i="33"/>
  <c r="O70" i="33"/>
  <c r="O71" i="33"/>
  <c r="O67" i="33"/>
  <c r="O66" i="33"/>
  <c r="O42" i="33"/>
  <c r="O40" i="33"/>
  <c r="O41" i="33"/>
  <c r="O45" i="33"/>
  <c r="O39" i="33"/>
  <c r="O38" i="33"/>
  <c r="O43" i="33"/>
  <c r="O25" i="33"/>
  <c r="O21" i="33"/>
  <c r="O27" i="33"/>
  <c r="O22" i="33"/>
  <c r="O23" i="33"/>
  <c r="O28" i="33"/>
  <c r="O29" i="33"/>
  <c r="O30" i="33"/>
  <c r="O31" i="33"/>
  <c r="O32" i="33"/>
  <c r="O33" i="33"/>
  <c r="O20" i="33"/>
  <c r="O19" i="33"/>
  <c r="O24" i="33"/>
  <c r="O7" i="33"/>
  <c r="O4" i="33"/>
  <c r="O3" i="33"/>
  <c r="O8" i="33"/>
  <c r="O9" i="33"/>
  <c r="O10" i="33"/>
  <c r="O11" i="33"/>
  <c r="O12" i="33"/>
  <c r="O5" i="33"/>
  <c r="O13" i="33"/>
  <c r="O14" i="33"/>
  <c r="O6" i="33"/>
  <c r="O3" i="30"/>
  <c r="O12" i="30"/>
  <c r="O14" i="30"/>
  <c r="O15" i="30"/>
  <c r="O16" i="30"/>
  <c r="O66" i="29"/>
  <c r="O74" i="29"/>
  <c r="O68" i="29"/>
  <c r="O75" i="29"/>
  <c r="O67" i="29"/>
  <c r="O77" i="29"/>
  <c r="O78" i="29"/>
  <c r="O79" i="29"/>
  <c r="O69" i="29"/>
  <c r="O70" i="29"/>
  <c r="O72" i="29"/>
  <c r="O81" i="29"/>
  <c r="O82" i="29"/>
  <c r="O83" i="29"/>
  <c r="O84" i="29"/>
  <c r="O85" i="29"/>
  <c r="O86" i="29"/>
  <c r="O87" i="29"/>
  <c r="O88" i="29"/>
  <c r="O89" i="29"/>
  <c r="O73" i="29"/>
  <c r="O90" i="29"/>
  <c r="O91" i="29"/>
  <c r="O62" i="29"/>
  <c r="O63" i="29"/>
  <c r="O53" i="29"/>
  <c r="O54" i="29"/>
  <c r="O52" i="29"/>
  <c r="O51" i="29"/>
  <c r="O43" i="29"/>
  <c r="O47" i="29"/>
  <c r="O45" i="29"/>
  <c r="O42" i="29"/>
  <c r="O31" i="29"/>
  <c r="O32" i="29"/>
  <c r="O27" i="29"/>
  <c r="O26" i="29"/>
  <c r="O33" i="29"/>
  <c r="O34" i="29"/>
  <c r="O35" i="29"/>
  <c r="O28" i="29"/>
  <c r="O36" i="29"/>
  <c r="O30" i="29"/>
  <c r="O29" i="29"/>
  <c r="O13" i="29"/>
  <c r="O14" i="29"/>
  <c r="O3" i="29"/>
  <c r="O15" i="29"/>
  <c r="O6" i="29"/>
  <c r="O5" i="29"/>
  <c r="O4" i="29"/>
  <c r="O16" i="29"/>
  <c r="O10" i="29"/>
  <c r="O7" i="29"/>
  <c r="O9" i="29"/>
  <c r="O17" i="29"/>
  <c r="O12" i="29"/>
  <c r="O18" i="29"/>
  <c r="O8" i="29"/>
  <c r="O19" i="29"/>
  <c r="O20" i="29"/>
  <c r="O11" i="29"/>
  <c r="O180" i="28"/>
  <c r="O178" i="28"/>
  <c r="O176" i="28"/>
  <c r="O174" i="28"/>
  <c r="O172" i="28"/>
  <c r="O170" i="28"/>
  <c r="O168" i="28"/>
  <c r="O166" i="28"/>
  <c r="O164" i="28"/>
  <c r="O143" i="28"/>
  <c r="O142" i="28"/>
  <c r="O141" i="28"/>
  <c r="O140" i="28"/>
  <c r="O139" i="28"/>
  <c r="O138" i="28"/>
  <c r="O137" i="28"/>
  <c r="O105" i="28"/>
  <c r="O104" i="28"/>
  <c r="O103" i="28"/>
  <c r="O102" i="28"/>
  <c r="O101" i="28"/>
  <c r="O100" i="28"/>
  <c r="O99" i="28"/>
  <c r="O98" i="28"/>
  <c r="O97" i="28"/>
  <c r="O74" i="28"/>
  <c r="O73" i="28"/>
  <c r="O72" i="28"/>
  <c r="O71" i="28"/>
  <c r="O70" i="28"/>
  <c r="O69" i="28"/>
  <c r="O68" i="28"/>
  <c r="O67" i="28"/>
  <c r="O66" i="28"/>
  <c r="O59" i="28"/>
  <c r="O58" i="28"/>
  <c r="O57" i="28"/>
  <c r="O56" i="28"/>
  <c r="O55" i="28"/>
  <c r="O54" i="28"/>
  <c r="O52" i="28"/>
  <c r="O50" i="28"/>
  <c r="O44" i="28"/>
  <c r="O43" i="28"/>
  <c r="O42" i="28"/>
  <c r="O41" i="28"/>
  <c r="O40" i="28"/>
  <c r="O39" i="28"/>
  <c r="O17" i="28"/>
  <c r="O25" i="28"/>
  <c r="O24" i="28"/>
  <c r="O23" i="28"/>
  <c r="O22" i="28"/>
  <c r="O21" i="28"/>
  <c r="O20" i="28"/>
  <c r="O19" i="28"/>
  <c r="O18" i="28"/>
  <c r="O4" i="28"/>
  <c r="O5" i="28"/>
  <c r="O6" i="28"/>
  <c r="O7" i="28"/>
  <c r="O8" i="28"/>
  <c r="O9" i="28"/>
  <c r="O10" i="28"/>
  <c r="O11" i="28"/>
  <c r="O3" i="28"/>
  <c r="O23" i="19" l="1"/>
</calcChain>
</file>

<file path=xl/sharedStrings.xml><?xml version="1.0" encoding="utf-8"?>
<sst xmlns="http://schemas.openxmlformats.org/spreadsheetml/2006/main" count="3290" uniqueCount="664">
  <si>
    <t>Nr.</t>
  </si>
  <si>
    <t>Tüdruku eesnimi</t>
  </si>
  <si>
    <t>Tüdruku perenimi</t>
  </si>
  <si>
    <t>KLUBI</t>
  </si>
  <si>
    <t>Poisi eesnimi</t>
  </si>
  <si>
    <t>Poisi perenimi</t>
  </si>
  <si>
    <t>JUN  2  VABA</t>
  </si>
  <si>
    <t>TK VABA</t>
  </si>
  <si>
    <t>JUN  1  VABA</t>
  </si>
  <si>
    <t>KOKKU</t>
  </si>
  <si>
    <t xml:space="preserve"> </t>
  </si>
  <si>
    <t>26.09.</t>
  </si>
  <si>
    <t>STANDARDTANTSUD</t>
  </si>
  <si>
    <t>LADINA - AMEERIKA TANTSUD</t>
  </si>
  <si>
    <t>JUUNIOR 1  D</t>
  </si>
  <si>
    <t>JUN  1 D</t>
  </si>
  <si>
    <t>NOORED  VABA</t>
  </si>
  <si>
    <t>NOORED VABA</t>
  </si>
  <si>
    <t>LAPSED 1   E</t>
  </si>
  <si>
    <t>LAPSED 2   E</t>
  </si>
  <si>
    <t>JUN  1   E</t>
  </si>
  <si>
    <t xml:space="preserve">SEN 1+2  VABA </t>
  </si>
  <si>
    <t xml:space="preserve">SEN 3+4  VABA </t>
  </si>
  <si>
    <t>Meespartner eesnimi</t>
  </si>
  <si>
    <t>Meespartner perenimi</t>
  </si>
  <si>
    <t>Naispartner eesnimi</t>
  </si>
  <si>
    <t>Naispartner perenimi</t>
  </si>
  <si>
    <t>SEN 1+2 VABA</t>
  </si>
  <si>
    <t>KOHT</t>
  </si>
  <si>
    <t>LAPSED 1  E</t>
  </si>
  <si>
    <t>LAPSED D</t>
  </si>
  <si>
    <t>Respect</t>
  </si>
  <si>
    <t>Kreedo Dance</t>
  </si>
  <si>
    <t>Leevi Tantsukool</t>
  </si>
  <si>
    <t>Master</t>
  </si>
  <si>
    <t>Aleksandr</t>
  </si>
  <si>
    <t>Mazko</t>
  </si>
  <si>
    <t>Natalia</t>
  </si>
  <si>
    <t>Kirichenko</t>
  </si>
  <si>
    <t>Aleksei</t>
  </si>
  <si>
    <t>Lobin</t>
  </si>
  <si>
    <t>Tatjana</t>
  </si>
  <si>
    <t>Pavlova</t>
  </si>
  <si>
    <t>Dmitri</t>
  </si>
  <si>
    <t>Matsuk</t>
  </si>
  <si>
    <t>Julia</t>
  </si>
  <si>
    <t>Oja</t>
  </si>
  <si>
    <t>eMotion</t>
  </si>
  <si>
    <t>Sitnikov</t>
  </si>
  <si>
    <t>Anastassia</t>
  </si>
  <si>
    <t>Salamatova</t>
  </si>
  <si>
    <t>Dominic</t>
  </si>
  <si>
    <t>Kõva</t>
  </si>
  <si>
    <t>Anni Leen</t>
  </si>
  <si>
    <t>Järvik</t>
  </si>
  <si>
    <t>Danceland</t>
  </si>
  <si>
    <t>Egor</t>
  </si>
  <si>
    <t>Sofia</t>
  </si>
  <si>
    <t>Martin</t>
  </si>
  <si>
    <t>Kütt</t>
  </si>
  <si>
    <t>Veronika</t>
  </si>
  <si>
    <t>Puhhova</t>
  </si>
  <si>
    <t>Kira</t>
  </si>
  <si>
    <t>Maria</t>
  </si>
  <si>
    <t>Karl Kevin</t>
  </si>
  <si>
    <t>Rajur</t>
  </si>
  <si>
    <t>Anastasia</t>
  </si>
  <si>
    <t>Konovalova</t>
  </si>
  <si>
    <t>Janter</t>
  </si>
  <si>
    <t>Kemppinen</t>
  </si>
  <si>
    <t>Andrei</t>
  </si>
  <si>
    <t>Makarov</t>
  </si>
  <si>
    <t>Peik</t>
  </si>
  <si>
    <t>Golden Dance Club</t>
  </si>
  <si>
    <t>Daniil</t>
  </si>
  <si>
    <t>Ovsjannikov</t>
  </si>
  <si>
    <t>Malika</t>
  </si>
  <si>
    <t>Podolskaja</t>
  </si>
  <si>
    <t>Oskar Enno</t>
  </si>
  <si>
    <t>Kabel</t>
  </si>
  <si>
    <t>Freia Lily</t>
  </si>
  <si>
    <t>Sarna</t>
  </si>
  <si>
    <t>Lisanna</t>
  </si>
  <si>
    <t>Saar</t>
  </si>
  <si>
    <t>Aul</t>
  </si>
  <si>
    <t>Rõuk</t>
  </si>
  <si>
    <t>Kirke</t>
  </si>
  <si>
    <t>Koljada</t>
  </si>
  <si>
    <t>Johann Marten</t>
  </si>
  <si>
    <t>Rahula</t>
  </si>
  <si>
    <t>Victoria</t>
  </si>
  <si>
    <t>Robert</t>
  </si>
  <si>
    <t>Rosanna</t>
  </si>
  <si>
    <t>Timofey</t>
  </si>
  <si>
    <t>Shipilov</t>
  </si>
  <si>
    <t>Bendera</t>
  </si>
  <si>
    <t>Maasik</t>
  </si>
  <si>
    <t>Kadri</t>
  </si>
  <si>
    <t>Pauklin</t>
  </si>
  <si>
    <t>Robin</t>
  </si>
  <si>
    <t>Ilja</t>
  </si>
  <si>
    <t>Kulmats</t>
  </si>
  <si>
    <t>Sverre</t>
  </si>
  <si>
    <t>Paas</t>
  </si>
  <si>
    <t>Annuk</t>
  </si>
  <si>
    <t>Kaira Heleri</t>
  </si>
  <si>
    <t>Kiis</t>
  </si>
  <si>
    <t>Dance Team Royal</t>
  </si>
  <si>
    <t>Cristian</t>
  </si>
  <si>
    <t>Heinmets</t>
  </si>
  <si>
    <t>Siena</t>
  </si>
  <si>
    <t>Tikk</t>
  </si>
  <si>
    <t>Nõmmik</t>
  </si>
  <si>
    <t>Marii</t>
  </si>
  <si>
    <t>Vaigro</t>
  </si>
  <si>
    <t>Rodion</t>
  </si>
  <si>
    <t>Potapov</t>
  </si>
  <si>
    <t>Nika</t>
  </si>
  <si>
    <t>Babakova</t>
  </si>
  <si>
    <t>Karl</t>
  </si>
  <si>
    <t>Veltmann</t>
  </si>
  <si>
    <t>Maria Nicole</t>
  </si>
  <si>
    <t>Tarmet</t>
  </si>
  <si>
    <t>Patrik Sebastian</t>
  </si>
  <si>
    <t>Tagel</t>
  </si>
  <si>
    <t>Brita</t>
  </si>
  <si>
    <t>Treiman</t>
  </si>
  <si>
    <t>Lanselot Nils</t>
  </si>
  <si>
    <t>Pärn</t>
  </si>
  <si>
    <t>Lore</t>
  </si>
  <si>
    <t>Krikk</t>
  </si>
  <si>
    <t>Evgeni</t>
  </si>
  <si>
    <t>Morugin</t>
  </si>
  <si>
    <t>Hardo</t>
  </si>
  <si>
    <t>Lehtsaar</t>
  </si>
  <si>
    <t>Susanna</t>
  </si>
  <si>
    <t>Kikerpill</t>
  </si>
  <si>
    <t>Liam</t>
  </si>
  <si>
    <t>Kalind</t>
  </si>
  <si>
    <t>Bianca</t>
  </si>
  <si>
    <t>Sõritsa</t>
  </si>
  <si>
    <t>Edvin</t>
  </si>
  <si>
    <t>Saveli</t>
  </si>
  <si>
    <t>Gontšarov</t>
  </si>
  <si>
    <t>Demid</t>
  </si>
  <si>
    <t>Malleus</t>
  </si>
  <si>
    <t>Daniel</t>
  </si>
  <si>
    <t>Pärtel</t>
  </si>
  <si>
    <t>Rebecca</t>
  </si>
  <si>
    <t>Reinsalu</t>
  </si>
  <si>
    <t>Isabella</t>
  </si>
  <si>
    <t>Timofei</t>
  </si>
  <si>
    <t>Prijatelev</t>
  </si>
  <si>
    <t>Milana</t>
  </si>
  <si>
    <t>Prijateleva</t>
  </si>
  <si>
    <t>Isabella Aurelia</t>
  </si>
  <si>
    <t>Kiisel</t>
  </si>
  <si>
    <t>Astra Aurelia</t>
  </si>
  <si>
    <t>Arukuusk</t>
  </si>
  <si>
    <t>Lili</t>
  </si>
  <si>
    <t>JUN  2  ja Noored D</t>
  </si>
  <si>
    <t>JUN  2   ja NOORED E</t>
  </si>
  <si>
    <t>LAPSED 1   E  SOLO</t>
  </si>
  <si>
    <t>Zlata</t>
  </si>
  <si>
    <t>Kuz</t>
  </si>
  <si>
    <t>Mia Malu Isabella</t>
  </si>
  <si>
    <t>Efraimsen</t>
  </si>
  <si>
    <t>Minni</t>
  </si>
  <si>
    <t>Ainsoo</t>
  </si>
  <si>
    <t>Mia Emilia</t>
  </si>
  <si>
    <t>Estella</t>
  </si>
  <si>
    <t>Randi</t>
  </si>
  <si>
    <t>Mirell</t>
  </si>
  <si>
    <t>Laanmets</t>
  </si>
  <si>
    <t>Eva-Liisa</t>
  </si>
  <si>
    <t>Tomson</t>
  </si>
  <si>
    <t>Rosanna Maria</t>
  </si>
  <si>
    <t>Jasmine Raphaella</t>
  </si>
  <si>
    <t>Lovaris</t>
  </si>
  <si>
    <t>LAPSED 2  E SOLO</t>
  </si>
  <si>
    <t>Annabel</t>
  </si>
  <si>
    <t>Pormeister</t>
  </si>
  <si>
    <t>Elja</t>
  </si>
  <si>
    <t xml:space="preserve"> Juunior  1  SOLO</t>
  </si>
  <si>
    <t>Marina</t>
  </si>
  <si>
    <t>Elis</t>
  </si>
  <si>
    <t>Toompuu</t>
  </si>
  <si>
    <t>Danceguru</t>
  </si>
  <si>
    <t>Emma Catherina</t>
  </si>
  <si>
    <t>Laban</t>
  </si>
  <si>
    <t>Vaganov</t>
  </si>
  <si>
    <t>Zubareva</t>
  </si>
  <si>
    <t>Aron</t>
  </si>
  <si>
    <t>Talvistu</t>
  </si>
  <si>
    <t>Mihhail</t>
  </si>
  <si>
    <t>Krõnkov</t>
  </si>
  <si>
    <t>Mattias</t>
  </si>
  <si>
    <t>Metsniit</t>
  </si>
  <si>
    <t>Joakit</t>
  </si>
  <si>
    <t>Marie</t>
  </si>
  <si>
    <t>Viik</t>
  </si>
  <si>
    <t>JUN  2  ja NOORED   E</t>
  </si>
  <si>
    <t>JUUNIOR 2  ja NOORED  D</t>
  </si>
  <si>
    <t xml:space="preserve">  </t>
  </si>
  <si>
    <t>Alina</t>
  </si>
  <si>
    <t xml:space="preserve">   </t>
  </si>
  <si>
    <t>Laes</t>
  </si>
  <si>
    <t>Ronald</t>
  </si>
  <si>
    <t>Kogan</t>
  </si>
  <si>
    <t>Frederik</t>
  </si>
  <si>
    <t>Crause Tantsukool</t>
  </si>
  <si>
    <t>Puna</t>
  </si>
  <si>
    <t>Martten</t>
  </si>
  <si>
    <t>LAPSED  D SOOLO</t>
  </si>
  <si>
    <t>LAPSED  D</t>
  </si>
  <si>
    <t>Thomas Otto</t>
  </si>
  <si>
    <t>LAPSED D  SOOLO</t>
  </si>
  <si>
    <t>Tristan Joonas</t>
  </si>
  <si>
    <t>Pajusalu</t>
  </si>
  <si>
    <t>Eliise</t>
  </si>
  <si>
    <t>Frida</t>
  </si>
  <si>
    <t>Juhanson</t>
  </si>
  <si>
    <t>Seppel</t>
  </si>
  <si>
    <t>Ingel</t>
  </si>
  <si>
    <t>Tagapere</t>
  </si>
  <si>
    <t>Georgy</t>
  </si>
  <si>
    <t>Mihhalkov</t>
  </si>
  <si>
    <t>Anita</t>
  </si>
  <si>
    <t>Sestrem</t>
  </si>
  <si>
    <t>Kuznetsov</t>
  </si>
  <si>
    <t>Esenija</t>
  </si>
  <si>
    <t>Vlassova</t>
  </si>
  <si>
    <t>Korovin</t>
  </si>
  <si>
    <t>Lucas</t>
  </si>
  <si>
    <t>Shoron</t>
  </si>
  <si>
    <t>Mireliis</t>
  </si>
  <si>
    <t>Raudvere</t>
  </si>
  <si>
    <t>Sadovnikova</t>
  </si>
  <si>
    <t>Johan Joosep</t>
  </si>
  <si>
    <t>Nora</t>
  </si>
  <si>
    <t>Teele</t>
  </si>
  <si>
    <t>Vendel</t>
  </si>
  <si>
    <t>Liisa</t>
  </si>
  <si>
    <t>Sokolov</t>
  </si>
  <si>
    <t>Mikaela</t>
  </si>
  <si>
    <t>Peterson </t>
  </si>
  <si>
    <t>Pihlik</t>
  </si>
  <si>
    <t>Stuudio ÜX</t>
  </si>
  <si>
    <t>Potapova</t>
  </si>
  <si>
    <t>Esenia</t>
  </si>
  <si>
    <t>Smirnov</t>
  </si>
  <si>
    <t>Kaspar</t>
  </si>
  <si>
    <t>Veermäe</t>
  </si>
  <si>
    <t>Oliver Annes</t>
  </si>
  <si>
    <t>Ignatiev</t>
  </si>
  <si>
    <t>Lyubimova</t>
  </si>
  <si>
    <t>Eggleton </t>
  </si>
  <si>
    <t>Priit</t>
  </si>
  <si>
    <t>Kuljus</t>
  </si>
  <si>
    <t>Krista</t>
  </si>
  <si>
    <t>Margus</t>
  </si>
  <si>
    <t>Krass</t>
  </si>
  <si>
    <t>Nele</t>
  </si>
  <si>
    <t>Suvisild</t>
  </si>
  <si>
    <t>Aivo</t>
  </si>
  <si>
    <t>Tuvi</t>
  </si>
  <si>
    <t>Signe</t>
  </si>
  <si>
    <t>Saarva</t>
  </si>
  <si>
    <t>Lissovskaja</t>
  </si>
  <si>
    <t>Miina Mathilda</t>
  </si>
  <si>
    <t>Lilleorg</t>
  </si>
  <si>
    <t>Lisanne</t>
  </si>
  <si>
    <t>Kalaus</t>
  </si>
  <si>
    <t>Sandra</t>
  </si>
  <si>
    <t>Kirillov</t>
  </si>
  <si>
    <t>Eva</t>
  </si>
  <si>
    <t>Nõukas</t>
  </si>
  <si>
    <t>Daria</t>
  </si>
  <si>
    <t>Partyka</t>
  </si>
  <si>
    <t>Annaliisa</t>
  </si>
  <si>
    <t>Visnapuu</t>
  </si>
  <si>
    <t>Kaisa</t>
  </si>
  <si>
    <t>Kukk</t>
  </si>
  <si>
    <t>Heleri</t>
  </si>
  <si>
    <t>Rebecca Melissa</t>
  </si>
  <si>
    <t>Nukk</t>
  </si>
  <si>
    <t xml:space="preserve"> Juunior 1 E SOLO</t>
  </si>
  <si>
    <t>Emilia</t>
  </si>
  <si>
    <t>Vuks</t>
  </si>
  <si>
    <t>Roberta Anette</t>
  </si>
  <si>
    <t>Post</t>
  </si>
  <si>
    <t>Anebel-Eveliin</t>
  </si>
  <si>
    <t>Gabel</t>
  </si>
  <si>
    <t>Isabel Aurelia</t>
  </si>
  <si>
    <t>Kööp</t>
  </si>
  <si>
    <t>Heili Maria</t>
  </si>
  <si>
    <t>Virma</t>
  </si>
  <si>
    <t>Jasson</t>
  </si>
  <si>
    <t>Heidi-Ly</t>
  </si>
  <si>
    <t>Kruus</t>
  </si>
  <si>
    <t>Laura</t>
  </si>
  <si>
    <t>Gloria</t>
  </si>
  <si>
    <t>Soovik</t>
  </si>
  <si>
    <t>Evilina</t>
  </si>
  <si>
    <t>Levanidova</t>
  </si>
  <si>
    <t>Karolina</t>
  </si>
  <si>
    <t>Laureen</t>
  </si>
  <si>
    <t>Sibrits</t>
  </si>
  <si>
    <t>Vera</t>
  </si>
  <si>
    <t>Rjabosapka</t>
  </si>
  <si>
    <t>Jelizaveta</t>
  </si>
  <si>
    <t>Alatortseva</t>
  </si>
  <si>
    <t>Sophie</t>
  </si>
  <si>
    <t>Svitanko</t>
  </si>
  <si>
    <t>Anna Liisa</t>
  </si>
  <si>
    <t>Kangur</t>
  </si>
  <si>
    <t>Angelina</t>
  </si>
  <si>
    <t>Motorina</t>
  </si>
  <si>
    <t>Marianna</t>
  </si>
  <si>
    <t>Freya</t>
  </si>
  <si>
    <t>Ekaterina</t>
  </si>
  <si>
    <t>Tene</t>
  </si>
  <si>
    <t>Nurmse</t>
  </si>
  <si>
    <t>Rätsep</t>
  </si>
  <si>
    <t>Valeria</t>
  </si>
  <si>
    <t>Nazarova</t>
  </si>
  <si>
    <t>Melissa</t>
  </si>
  <si>
    <t>Hõbemägi</t>
  </si>
  <si>
    <t>Elsa</t>
  </si>
  <si>
    <t>Lukken</t>
  </si>
  <si>
    <t>Sofya</t>
  </si>
  <si>
    <t>Lydia</t>
  </si>
  <si>
    <t>Mette</t>
  </si>
  <si>
    <t>Taisia</t>
  </si>
  <si>
    <t>Karmen</t>
  </si>
  <si>
    <t>Ostrat</t>
  </si>
  <si>
    <t>Arrigo</t>
  </si>
  <si>
    <t>Helin</t>
  </si>
  <si>
    <t>Sarrap</t>
  </si>
  <si>
    <t>Makušev</t>
  </si>
  <si>
    <t>Ksenia</t>
  </si>
  <si>
    <t>Demicheva</t>
  </si>
  <si>
    <t>Rebecca Kristine</t>
  </si>
  <si>
    <t>Uustalu</t>
  </si>
  <si>
    <t>Sonder</t>
  </si>
  <si>
    <t>Bolshakova</t>
  </si>
  <si>
    <t>Bondar</t>
  </si>
  <si>
    <t>Anna Nora</t>
  </si>
  <si>
    <t>Merilai</t>
  </si>
  <si>
    <t>Elina</t>
  </si>
  <si>
    <t>Sergejeva</t>
  </si>
  <si>
    <t>Ingel Rosy</t>
  </si>
  <si>
    <t>Vest</t>
  </si>
  <si>
    <t>Elli</t>
  </si>
  <si>
    <t>Pleer</t>
  </si>
  <si>
    <t>Mira</t>
  </si>
  <si>
    <t>Goldin</t>
  </si>
  <si>
    <t>Arabella Luna</t>
  </si>
  <si>
    <t>Alisa</t>
  </si>
  <si>
    <t>Melnikova</t>
  </si>
  <si>
    <t>Barinova</t>
  </si>
  <si>
    <t>Tanasiitšuk</t>
  </si>
  <si>
    <t>Vili</t>
  </si>
  <si>
    <t>Emma</t>
  </si>
  <si>
    <t>Villako</t>
  </si>
  <si>
    <t>Aleksandra</t>
  </si>
  <si>
    <t>Lakendra Amerii</t>
  </si>
  <si>
    <t>Kivisaar</t>
  </si>
  <si>
    <t>Guseva</t>
  </si>
  <si>
    <t>Remi</t>
  </si>
  <si>
    <t>Tikan</t>
  </si>
  <si>
    <t>Ralf</t>
  </si>
  <si>
    <t>Runthal</t>
  </si>
  <si>
    <t>Alex</t>
  </si>
  <si>
    <t>Pugatšov</t>
  </si>
  <si>
    <t>Sander</t>
  </si>
  <si>
    <t>Kadastik</t>
  </si>
  <si>
    <t>Regina</t>
  </si>
  <si>
    <t>Ugrjumova</t>
  </si>
  <si>
    <t>Markus</t>
  </si>
  <si>
    <t>Vaher</t>
  </si>
  <si>
    <t>Konstantin</t>
  </si>
  <si>
    <t>Gorodilov</t>
  </si>
  <si>
    <t>Polina</t>
  </si>
  <si>
    <t>Figurenko</t>
  </si>
  <si>
    <t>Ander</t>
  </si>
  <si>
    <t>Saago</t>
  </si>
  <si>
    <t>Ovcharenko</t>
  </si>
  <si>
    <t>Germo-Carl</t>
  </si>
  <si>
    <t>Sõmer</t>
  </si>
  <si>
    <t>Henry</t>
  </si>
  <si>
    <t>Jürgenson</t>
  </si>
  <si>
    <t>Mathias</t>
  </si>
  <si>
    <t>Sarapuu</t>
  </si>
  <si>
    <t>Deisi-Ly</t>
  </si>
  <si>
    <t>Mägi</t>
  </si>
  <si>
    <t>Irina</t>
  </si>
  <si>
    <t>Prokopkina</t>
  </si>
  <si>
    <t>Urmas</t>
  </si>
  <si>
    <t>Saetalu</t>
  </si>
  <si>
    <t>Triinu</t>
  </si>
  <si>
    <t>Jaanus</t>
  </si>
  <si>
    <t>Leemets</t>
  </si>
  <si>
    <t>Jaanika</t>
  </si>
  <si>
    <t>Olav</t>
  </si>
  <si>
    <t>Sepp</t>
  </si>
  <si>
    <t>Anu</t>
  </si>
  <si>
    <t>Roman</t>
  </si>
  <si>
    <t>Pjatakov</t>
  </si>
  <si>
    <t>Pjatakova</t>
  </si>
  <si>
    <t>Kasper</t>
  </si>
  <si>
    <t>Toomemets</t>
  </si>
  <si>
    <t>Ines Elisabeth</t>
  </si>
  <si>
    <t>Raidma</t>
  </si>
  <si>
    <t>Mereklubi</t>
  </si>
  <si>
    <t>TK  VABA</t>
  </si>
  <si>
    <t>Hugo Kristjan</t>
  </si>
  <si>
    <t>Tressum</t>
  </si>
  <si>
    <t>Marta</t>
  </si>
  <si>
    <t>Ritson</t>
  </si>
  <si>
    <t>Teider</t>
  </si>
  <si>
    <t>Anna Elisa</t>
  </si>
  <si>
    <t>Raaga</t>
  </si>
  <si>
    <t>Zaitsev</t>
  </si>
  <si>
    <t>Tomi</t>
  </si>
  <si>
    <t>Kiisk</t>
  </si>
  <si>
    <t>Camilla Miranda</t>
  </si>
  <si>
    <t>Parmas</t>
  </si>
  <si>
    <t>Laanesoo</t>
  </si>
  <si>
    <t>Marnaussova</t>
  </si>
  <si>
    <t>Olivia</t>
  </si>
  <si>
    <t xml:space="preserve"> Juunior 1 E  SOLO</t>
  </si>
  <si>
    <t>LAPSED 2  E  SOLO</t>
  </si>
  <si>
    <t>Tykhon</t>
  </si>
  <si>
    <t>Meleshko</t>
  </si>
  <si>
    <t>Soomets</t>
  </si>
  <si>
    <t>Aleksejs</t>
  </si>
  <si>
    <t>Scerbakovs</t>
  </si>
  <si>
    <t>Paul Johann</t>
  </si>
  <si>
    <t>Mere</t>
  </si>
  <si>
    <t>Helena</t>
  </si>
  <si>
    <t>Simson</t>
  </si>
  <si>
    <t>Müür</t>
  </si>
  <si>
    <t>1+1 Dance Studio</t>
  </si>
  <si>
    <t>Kätriin</t>
  </si>
  <si>
    <t>Miko</t>
  </si>
  <si>
    <t>Ustav</t>
  </si>
  <si>
    <t>Laasik-Sõmer</t>
  </si>
  <si>
    <t>Kuldkepp</t>
  </si>
  <si>
    <t>Leontovich</t>
  </si>
  <si>
    <t>Nedilka</t>
  </si>
  <si>
    <t>Gulova</t>
  </si>
  <si>
    <t>Jarosh</t>
  </si>
  <si>
    <t>Reinhard</t>
  </si>
  <si>
    <t>Laikask</t>
  </si>
  <si>
    <t>Ervin</t>
  </si>
  <si>
    <t>Saarmets</t>
  </si>
  <si>
    <t>Kamilla</t>
  </si>
  <si>
    <t>Isabella Esma</t>
  </si>
  <si>
    <t>Köse</t>
  </si>
  <si>
    <t>Miroslava</t>
  </si>
  <si>
    <t>Dircenko-Verjovkina</t>
  </si>
  <si>
    <t>Roosi</t>
  </si>
  <si>
    <t>Reinberk</t>
  </si>
  <si>
    <t>Ameli</t>
  </si>
  <si>
    <t>Katšan</t>
  </si>
  <si>
    <t>Medvedeva</t>
  </si>
  <si>
    <t>Zguro</t>
  </si>
  <si>
    <t>Lindeberg</t>
  </si>
  <si>
    <t>Arielle</t>
  </si>
  <si>
    <t>Sari</t>
  </si>
  <si>
    <t>Krjukova</t>
  </si>
  <si>
    <t>Sofiia</t>
  </si>
  <si>
    <t>Kryvchun</t>
  </si>
  <si>
    <t>Amelia</t>
  </si>
  <si>
    <t>Uljana</t>
  </si>
  <si>
    <t>Bugajenko</t>
  </si>
  <si>
    <t>17.01.</t>
  </si>
  <si>
    <t>Rebeca</t>
  </si>
  <si>
    <t>Paal</t>
  </si>
  <si>
    <t>Gavrilova</t>
  </si>
  <si>
    <t>Tantsukool Tango</t>
  </si>
  <si>
    <t>Ecaterina</t>
  </si>
  <si>
    <t>Sturža</t>
  </si>
  <si>
    <t>Marie Liise</t>
  </si>
  <si>
    <t>Vilipõld</t>
  </si>
  <si>
    <t>Taissia</t>
  </si>
  <si>
    <t>Beljajeva</t>
  </si>
  <si>
    <t>Krisete</t>
  </si>
  <si>
    <t>Järvesalu</t>
  </si>
  <si>
    <t>Eleanora</t>
  </si>
  <si>
    <t>Viigimäe</t>
  </si>
  <si>
    <t>Loviise</t>
  </si>
  <si>
    <t>Kaidme</t>
  </si>
  <si>
    <t>Karola</t>
  </si>
  <si>
    <t>Pillpuu</t>
  </si>
  <si>
    <t>Martha Meryl</t>
  </si>
  <si>
    <t>Väli</t>
  </si>
  <si>
    <t>Brigita</t>
  </si>
  <si>
    <t>Ojamäe</t>
  </si>
  <si>
    <t>Kyra La</t>
  </si>
  <si>
    <t>Marca</t>
  </si>
  <si>
    <t>Ariana</t>
  </si>
  <si>
    <t>Zlobina</t>
  </si>
  <si>
    <t>Halina</t>
  </si>
  <si>
    <t>Adeele Loviisa</t>
  </si>
  <si>
    <t>Kaer</t>
  </si>
  <si>
    <t>Miron</t>
  </si>
  <si>
    <t>Kitajev</t>
  </si>
  <si>
    <t>Kristofer</t>
  </si>
  <si>
    <t>Väikene</t>
  </si>
  <si>
    <t>Miroslav</t>
  </si>
  <si>
    <t>Kašnikov</t>
  </si>
  <si>
    <t>Eia Nora</t>
  </si>
  <si>
    <t>Tymofii</t>
  </si>
  <si>
    <t>Babakov</t>
  </si>
  <si>
    <t>Viktoria</t>
  </si>
  <si>
    <t>Golinski</t>
  </si>
  <si>
    <t>Alexander Christian</t>
  </si>
  <si>
    <t>Yushkov</t>
  </si>
  <si>
    <t>Minèa</t>
  </si>
  <si>
    <t>Hildebrand</t>
  </si>
  <si>
    <t>Esperanza  Tantsukool</t>
  </si>
  <si>
    <t>Märten</t>
  </si>
  <si>
    <t>Muoni</t>
  </si>
  <si>
    <t>Mirtel</t>
  </si>
  <si>
    <t>Puusepp</t>
  </si>
  <si>
    <t>Vainio</t>
  </si>
  <si>
    <t>Eke</t>
  </si>
  <si>
    <t>Annabell - Eveliin</t>
  </si>
  <si>
    <t>Gaabel</t>
  </si>
  <si>
    <t>Crause &amp; Danceguru</t>
  </si>
  <si>
    <t>Karl-Erik</t>
  </si>
  <si>
    <t>Lebedko</t>
  </si>
  <si>
    <t>Kenert</t>
  </si>
  <si>
    <t>Markus Harald</t>
  </si>
  <si>
    <t>Meidra</t>
  </si>
  <si>
    <t>Kristin</t>
  </si>
  <si>
    <t>Uibokand</t>
  </si>
  <si>
    <t>Andro</t>
  </si>
  <si>
    <t>Türn</t>
  </si>
  <si>
    <t>Metsa</t>
  </si>
  <si>
    <t>Aleksander</t>
  </si>
  <si>
    <t>Silluta</t>
  </si>
  <si>
    <t>Iris Mirjam</t>
  </si>
  <si>
    <t>Raussi</t>
  </si>
  <si>
    <t>Georgi</t>
  </si>
  <si>
    <t>Klementjev</t>
  </si>
  <si>
    <t>Paula</t>
  </si>
  <si>
    <t>Bakanaviciute</t>
  </si>
  <si>
    <t>Mikael</t>
  </si>
  <si>
    <t>Hagelstam</t>
  </si>
  <si>
    <t>Crause &amp; Leevi Tantsukool</t>
  </si>
  <si>
    <t>Jüri</t>
  </si>
  <si>
    <t>Levtšenko</t>
  </si>
  <si>
    <t>TK Impulse</t>
  </si>
  <si>
    <t>Igor</t>
  </si>
  <si>
    <t>Balassov</t>
  </si>
  <si>
    <t>Balassova</t>
  </si>
  <si>
    <t>21.02.</t>
  </si>
  <si>
    <t>07.03.</t>
  </si>
  <si>
    <t>18.04.</t>
  </si>
  <si>
    <t>23.05.</t>
  </si>
  <si>
    <t>06.06.</t>
  </si>
  <si>
    <t>07.11.</t>
  </si>
  <si>
    <t>28.11.</t>
  </si>
  <si>
    <t xml:space="preserve">NOORED 1 +2 C </t>
  </si>
  <si>
    <t xml:space="preserve"> Juunior 2   + Noored E  SOLO</t>
  </si>
  <si>
    <t xml:space="preserve"> Juunior 2  + Noored E SOLO</t>
  </si>
  <si>
    <t xml:space="preserve"> Juunior  2 + Noored SOLO</t>
  </si>
  <si>
    <t>Katsan</t>
  </si>
  <si>
    <t>Eliise Loreen</t>
  </si>
  <si>
    <t>Talan</t>
  </si>
  <si>
    <t>K.V.Dance studio</t>
  </si>
  <si>
    <t>Ivett</t>
  </si>
  <si>
    <t>Kiisla</t>
  </si>
  <si>
    <t>Klara</t>
  </si>
  <si>
    <t>Kõiv</t>
  </si>
  <si>
    <t>Arina</t>
  </si>
  <si>
    <t>Borisova</t>
  </si>
  <si>
    <t>Marie - Liise</t>
  </si>
  <si>
    <t>Heily Laura</t>
  </si>
  <si>
    <t>Sildvee</t>
  </si>
  <si>
    <t>Abakumova</t>
  </si>
  <si>
    <t>Karzubova</t>
  </si>
  <si>
    <t>Evelina</t>
  </si>
  <si>
    <t>Mirošnitšenko</t>
  </si>
  <si>
    <t>Loreen</t>
  </si>
  <si>
    <t>Jaik</t>
  </si>
  <si>
    <t>Sära</t>
  </si>
  <si>
    <t>Kaldamäe</t>
  </si>
  <si>
    <t xml:space="preserve"> Juunior 2  + Noored  SOLO</t>
  </si>
  <si>
    <t>Isabel</t>
  </si>
  <si>
    <t>Kask</t>
  </si>
  <si>
    <t>Zotovich</t>
  </si>
  <si>
    <t>Violetta</t>
  </si>
  <si>
    <t>Spasskaja</t>
  </si>
  <si>
    <t>Arseni</t>
  </si>
  <si>
    <t>Borisov</t>
  </si>
  <si>
    <t>Kristofer Johan</t>
  </si>
  <si>
    <t>Rammul</t>
  </si>
  <si>
    <t>Krethel</t>
  </si>
  <si>
    <t>Sooba</t>
  </si>
  <si>
    <t>Krõlov</t>
  </si>
  <si>
    <t>Coco</t>
  </si>
  <si>
    <t>Vladislav</t>
  </si>
  <si>
    <t>Glushkov</t>
  </si>
  <si>
    <t>Malinovskaja</t>
  </si>
  <si>
    <t>Dudakov</t>
  </si>
  <si>
    <t>Rask</t>
  </si>
  <si>
    <t>Esperanza Tantsukool</t>
  </si>
  <si>
    <t>Cristiano</t>
  </si>
  <si>
    <t>Cordeschi</t>
  </si>
  <si>
    <t>Jessica</t>
  </si>
  <si>
    <t>Johanson</t>
  </si>
  <si>
    <t>Sven Ivar</t>
  </si>
  <si>
    <t>Lasson</t>
  </si>
  <si>
    <t>Mia</t>
  </si>
  <si>
    <t>Crause TK / Leevi TK</t>
  </si>
  <si>
    <t>Ilia</t>
  </si>
  <si>
    <t>Rotar</t>
  </si>
  <si>
    <t>Silvia Susanne</t>
  </si>
  <si>
    <t>Barjabin</t>
  </si>
  <si>
    <t>Bessonov</t>
  </si>
  <si>
    <t>Sarah Sofie</t>
  </si>
  <si>
    <t>Jürgen</t>
  </si>
  <si>
    <t>Tosso</t>
  </si>
  <si>
    <t>Agneta</t>
  </si>
  <si>
    <t>Vahtra</t>
  </si>
  <si>
    <t>Kristjan</t>
  </si>
  <si>
    <t>Uba</t>
  </si>
  <si>
    <t>Tiina</t>
  </si>
  <si>
    <t>Vitali</t>
  </si>
  <si>
    <t>Retšnoi</t>
  </si>
  <si>
    <t>Kersti</t>
  </si>
  <si>
    <t>Retšnaja</t>
  </si>
  <si>
    <t>Talis</t>
  </si>
  <si>
    <t>Thal</t>
  </si>
  <si>
    <t>Kaiju</t>
  </si>
  <si>
    <t>Indrek</t>
  </si>
  <si>
    <t>Kasak</t>
  </si>
  <si>
    <t>Kristi Kristiine</t>
  </si>
  <si>
    <t>Janno</t>
  </si>
  <si>
    <t>Semidor</t>
  </si>
  <si>
    <t>Kiie</t>
  </si>
  <si>
    <t>Taivo</t>
  </si>
  <si>
    <t>Lillo</t>
  </si>
  <si>
    <t>Ilkka</t>
  </si>
  <si>
    <t>Kittilä</t>
  </si>
  <si>
    <t>Eve</t>
  </si>
  <si>
    <t>Andres</t>
  </si>
  <si>
    <t>Jõeleht</t>
  </si>
  <si>
    <t>Tantsustuudio FLEX</t>
  </si>
  <si>
    <t>Jan</t>
  </si>
  <si>
    <t>Stupnikov</t>
  </si>
  <si>
    <t>Beatrice</t>
  </si>
  <si>
    <t>Köster</t>
  </si>
  <si>
    <t>Mait</t>
  </si>
  <si>
    <t>Pihelgas</t>
  </si>
  <si>
    <t>Merle</t>
  </si>
  <si>
    <t>Krolov</t>
  </si>
  <si>
    <t>08.03.</t>
  </si>
  <si>
    <t>08,03.</t>
  </si>
  <si>
    <t xml:space="preserve">Uustalu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</si>
</sst>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 $&quot;#,##0.00&quot; &quot;;&quot; $(&quot;#,##0.00&quot;)&quot;;&quot; $-&quot;#&quot; &quot;;&quot; &quot;@&quot; &quot;"/>
    <numFmt numFmtId="166" formatCode="[$-425]General"/>
    <numFmt numFmtId="167" formatCode="[$-425]0%"/>
    <numFmt numFmtId="168" formatCode="#,##0.00&quot; &quot;[$kr-425];[Red]&quot;-&quot;#,##0.00&quot; &quot;[$kr-425]"/>
  </numFmts>
  <fonts count="111" x14ac:knownFonts="1">
    <font>
      <sz val="10"/>
      <color rgb="FF00000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name val="Calibri"/>
      <family val="2"/>
      <charset val="186"/>
    </font>
    <font>
      <sz val="9"/>
      <name val="Arial"/>
      <family val="2"/>
      <charset val="186"/>
    </font>
    <font>
      <b/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u/>
      <sz val="11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0"/>
      <name val="Calibri"/>
      <family val="2"/>
      <charset val="186"/>
    </font>
    <font>
      <b/>
      <sz val="9"/>
      <name val="Calibri"/>
      <family val="2"/>
      <charset val="186"/>
    </font>
    <font>
      <b/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i/>
      <sz val="10"/>
      <color rgb="FF000000"/>
      <name val="Cambria"/>
      <family val="1"/>
      <charset val="186"/>
    </font>
    <font>
      <sz val="10"/>
      <color rgb="FF000000"/>
      <name val="Cambria"/>
      <family val="1"/>
      <charset val="186"/>
    </font>
    <font>
      <b/>
      <i/>
      <sz val="8"/>
      <color rgb="FF000000"/>
      <name val="Cambria"/>
      <family val="1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i/>
      <sz val="9"/>
      <color rgb="FF000000"/>
      <name val="Cambria"/>
      <family val="1"/>
      <charset val="186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Cambria"/>
      <family val="1"/>
      <charset val="186"/>
    </font>
    <font>
      <sz val="11"/>
      <color theme="1"/>
      <name val="Cambria"/>
      <family val="2"/>
      <charset val="186"/>
      <scheme val="major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Cambria"/>
      <family val="1"/>
      <scheme val="maj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charset val="186"/>
    </font>
    <font>
      <b/>
      <sz val="11"/>
      <color theme="1"/>
      <name val="Calibri"/>
      <family val="2"/>
      <scheme val="minor"/>
    </font>
    <font>
      <b/>
      <i/>
      <sz val="8"/>
      <color rgb="FF000000"/>
      <name val="Cambria"/>
      <family val="1"/>
      <scheme val="major"/>
    </font>
    <font>
      <b/>
      <i/>
      <sz val="9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Calibri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Cambria"/>
      <family val="1"/>
    </font>
    <font>
      <b/>
      <sz val="12"/>
      <color rgb="FF000000"/>
      <name val="Cambria"/>
      <family val="1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  <font>
      <b/>
      <sz val="9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name val="Cambria"/>
      <family val="1"/>
      <scheme val="major"/>
    </font>
    <font>
      <sz val="9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</font>
    <font>
      <sz val="11"/>
      <name val="Cambria"/>
      <family val="1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8"/>
      <color rgb="FF000000"/>
      <name val="Cambria"/>
      <family val="1"/>
      <scheme val="major"/>
    </font>
    <font>
      <b/>
      <sz val="11"/>
      <color rgb="FF000000"/>
      <name val="Cambria"/>
      <family val="1"/>
      <scheme val="major"/>
    </font>
    <font>
      <sz val="9"/>
      <name val="Arial"/>
      <family val="2"/>
    </font>
    <font>
      <sz val="11"/>
      <color rgb="FF000000"/>
      <name val="Calibri"/>
      <family val="2"/>
      <scheme val="minor"/>
    </font>
    <font>
      <sz val="10"/>
      <name val="Cambria"/>
      <family val="1"/>
      <scheme val="major"/>
    </font>
    <font>
      <b/>
      <sz val="10"/>
      <name val="Cambria"/>
      <family val="1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b/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13"/>
        <bgColor indexed="13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</borders>
  <cellStyleXfs count="142">
    <xf numFmtId="0" fontId="0" fillId="0" borderId="0"/>
    <xf numFmtId="0" fontId="12" fillId="3" borderId="1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1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1" fillId="0" borderId="0"/>
    <xf numFmtId="165" fontId="21" fillId="0" borderId="0"/>
    <xf numFmtId="0" fontId="22" fillId="6" borderId="0"/>
    <xf numFmtId="0" fontId="22" fillId="7" borderId="0"/>
    <xf numFmtId="0" fontId="22" fillId="8" borderId="0"/>
    <xf numFmtId="0" fontId="22" fillId="9" borderId="0"/>
    <xf numFmtId="0" fontId="22" fillId="10" borderId="0"/>
    <xf numFmtId="0" fontId="22" fillId="11" borderId="0"/>
    <xf numFmtId="0" fontId="22" fillId="12" borderId="0"/>
    <xf numFmtId="0" fontId="22" fillId="13" borderId="0"/>
    <xf numFmtId="0" fontId="22" fillId="14" borderId="0"/>
    <xf numFmtId="0" fontId="22" fillId="9" borderId="0"/>
    <xf numFmtId="0" fontId="22" fillId="12" borderId="0"/>
    <xf numFmtId="0" fontId="22" fillId="15" borderId="0"/>
    <xf numFmtId="0" fontId="23" fillId="16" borderId="0"/>
    <xf numFmtId="0" fontId="23" fillId="13" borderId="0"/>
    <xf numFmtId="0" fontId="23" fillId="14" borderId="0"/>
    <xf numFmtId="0" fontId="23" fillId="17" borderId="0"/>
    <xf numFmtId="0" fontId="23" fillId="18" borderId="0"/>
    <xf numFmtId="0" fontId="23" fillId="19" borderId="0"/>
    <xf numFmtId="0" fontId="23" fillId="20" borderId="0"/>
    <xf numFmtId="0" fontId="23" fillId="21" borderId="0"/>
    <xf numFmtId="0" fontId="23" fillId="22" borderId="0"/>
    <xf numFmtId="0" fontId="23" fillId="17" borderId="0"/>
    <xf numFmtId="0" fontId="23" fillId="18" borderId="0"/>
    <xf numFmtId="0" fontId="23" fillId="23" borderId="0"/>
    <xf numFmtId="0" fontId="24" fillId="7" borderId="0"/>
    <xf numFmtId="0" fontId="25" fillId="24" borderId="8"/>
    <xf numFmtId="0" fontId="26" fillId="25" borderId="9"/>
    <xf numFmtId="0" fontId="27" fillId="0" borderId="0"/>
    <xf numFmtId="0" fontId="28" fillId="8" borderId="0"/>
    <xf numFmtId="0" fontId="29" fillId="0" borderId="10"/>
    <xf numFmtId="0" fontId="30" fillId="0" borderId="11"/>
    <xf numFmtId="0" fontId="31" fillId="0" borderId="12"/>
    <xf numFmtId="0" fontId="31" fillId="0" borderId="0"/>
    <xf numFmtId="0" fontId="32" fillId="11" borderId="8"/>
    <xf numFmtId="0" fontId="33" fillId="0" borderId="13"/>
    <xf numFmtId="0" fontId="34" fillId="26" borderId="0"/>
    <xf numFmtId="0" fontId="21" fillId="27" borderId="14"/>
    <xf numFmtId="0" fontId="35" fillId="24" borderId="15"/>
    <xf numFmtId="0" fontId="36" fillId="0" borderId="0"/>
    <xf numFmtId="0" fontId="37" fillId="0" borderId="16"/>
    <xf numFmtId="0" fontId="38" fillId="0" borderId="0"/>
    <xf numFmtId="9" fontId="9" fillId="0" borderId="0" applyBorder="0" applyProtection="0"/>
    <xf numFmtId="0" fontId="39" fillId="0" borderId="0">
      <alignment horizontal="center"/>
    </xf>
    <xf numFmtId="0" fontId="39" fillId="0" borderId="0">
      <alignment horizontal="center" textRotation="90"/>
    </xf>
    <xf numFmtId="0" fontId="40" fillId="0" borderId="0" applyNumberFormat="0" applyFill="0" applyBorder="0" applyAlignment="0" applyProtection="0"/>
    <xf numFmtId="0" fontId="13" fillId="2" borderId="1" applyNumberFormat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41" fillId="0" borderId="0"/>
    <xf numFmtId="0" fontId="4" fillId="0" borderId="0"/>
    <xf numFmtId="166" fontId="41" fillId="0" borderId="0"/>
    <xf numFmtId="166" fontId="41" fillId="0" borderId="0"/>
    <xf numFmtId="0" fontId="9" fillId="0" borderId="0"/>
    <xf numFmtId="166" fontId="4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166" fontId="41" fillId="0" borderId="0"/>
    <xf numFmtId="0" fontId="9" fillId="0" borderId="0"/>
    <xf numFmtId="0" fontId="9" fillId="0" borderId="0"/>
    <xf numFmtId="166" fontId="41" fillId="0" borderId="0"/>
    <xf numFmtId="166" fontId="41" fillId="0" borderId="0"/>
    <xf numFmtId="0" fontId="14" fillId="0" borderId="0"/>
    <xf numFmtId="0" fontId="9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42" fillId="0" borderId="0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1" fillId="27" borderId="14"/>
    <xf numFmtId="0" fontId="21" fillId="27" borderId="14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1" fillId="27" borderId="14"/>
    <xf numFmtId="0" fontId="21" fillId="27" borderId="14"/>
    <xf numFmtId="0" fontId="9" fillId="4" borderId="2" applyNumberFormat="0" applyFont="0" applyAlignment="0" applyProtection="0"/>
    <xf numFmtId="0" fontId="15" fillId="3" borderId="3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1" fillId="0" borderId="0"/>
    <xf numFmtId="167" fontId="21" fillId="0" borderId="0"/>
    <xf numFmtId="9" fontId="9" fillId="0" borderId="0" applyFont="0" applyFill="0" applyBorder="0" applyAlignment="0" applyProtection="0"/>
    <xf numFmtId="167" fontId="21" fillId="0" borderId="0"/>
    <xf numFmtId="167" fontId="21" fillId="0" borderId="0"/>
    <xf numFmtId="0" fontId="43" fillId="0" borderId="0"/>
    <xf numFmtId="168" fontId="43" fillId="0" borderId="0"/>
    <xf numFmtId="0" fontId="16" fillId="0" borderId="4" applyNumberFormat="0" applyFill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2" fillId="0" borderId="0"/>
    <xf numFmtId="0" fontId="56" fillId="0" borderId="0"/>
    <xf numFmtId="0" fontId="57" fillId="0" borderId="0">
      <alignment vertical="center"/>
    </xf>
  </cellStyleXfs>
  <cellXfs count="553">
    <xf numFmtId="0" fontId="0" fillId="0" borderId="0" xfId="0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7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/>
    <xf numFmtId="0" fontId="46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9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0" borderId="0" xfId="0" applyFont="1"/>
    <xf numFmtId="0" fontId="47" fillId="0" borderId="0" xfId="0" applyFont="1"/>
    <xf numFmtId="0" fontId="8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55" fillId="0" borderId="0" xfId="0" applyFont="1" applyAlignment="1">
      <alignment horizontal="center" wrapText="1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44" fillId="0" borderId="0" xfId="0" applyFont="1" applyAlignment="1">
      <alignment horizontal="center"/>
    </xf>
    <xf numFmtId="0" fontId="55" fillId="0" borderId="0" xfId="0" applyFont="1" applyAlignment="1">
      <alignment horizontal="center" vertical="center" wrapText="1"/>
    </xf>
    <xf numFmtId="0" fontId="53" fillId="0" borderId="0" xfId="0" applyFont="1"/>
    <xf numFmtId="0" fontId="54" fillId="0" borderId="0" xfId="0" applyFont="1"/>
    <xf numFmtId="0" fontId="44" fillId="0" borderId="5" xfId="0" applyFont="1" applyBorder="1" applyAlignment="1">
      <alignment wrapText="1"/>
    </xf>
    <xf numFmtId="0" fontId="50" fillId="0" borderId="5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2" fillId="0" borderId="0" xfId="0" applyFont="1" applyAlignment="1">
      <alignment horizontal="center" wrapText="1"/>
    </xf>
    <xf numFmtId="0" fontId="51" fillId="0" borderId="0" xfId="0" applyFont="1" applyAlignment="1">
      <alignment horizontal="center" vertical="center"/>
    </xf>
    <xf numFmtId="0" fontId="58" fillId="0" borderId="0" xfId="0" applyFont="1"/>
    <xf numFmtId="49" fontId="58" fillId="0" borderId="0" xfId="0" applyNumberFormat="1" applyFont="1" applyAlignment="1">
      <alignment horizontal="center"/>
    </xf>
    <xf numFmtId="49" fontId="50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5" xfId="140" applyFont="1" applyBorder="1" applyAlignment="1">
      <alignment horizontal="center"/>
    </xf>
    <xf numFmtId="0" fontId="50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4" fillId="0" borderId="5" xfId="137" applyFont="1" applyBorder="1" applyAlignment="1">
      <alignment horizontal="center"/>
    </xf>
    <xf numFmtId="0" fontId="61" fillId="0" borderId="5" xfId="0" applyFont="1" applyBorder="1" applyAlignment="1">
      <alignment horizontal="center"/>
    </xf>
    <xf numFmtId="0" fontId="58" fillId="0" borderId="0" xfId="0" applyFont="1" applyAlignment="1">
      <alignment horizontal="center" vertical="center"/>
    </xf>
    <xf numFmtId="0" fontId="64" fillId="0" borderId="0" xfId="0" applyFont="1"/>
    <xf numFmtId="0" fontId="0" fillId="0" borderId="38" xfId="0" applyBorder="1"/>
    <xf numFmtId="0" fontId="65" fillId="0" borderId="38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18" fillId="0" borderId="38" xfId="0" applyFont="1" applyBorder="1" applyAlignment="1">
      <alignment horizontal="left"/>
    </xf>
    <xf numFmtId="0" fontId="21" fillId="0" borderId="38" xfId="0" applyFont="1" applyBorder="1" applyAlignment="1">
      <alignment horizontal="center"/>
    </xf>
    <xf numFmtId="0" fontId="60" fillId="0" borderId="0" xfId="0" applyFont="1"/>
    <xf numFmtId="0" fontId="68" fillId="0" borderId="5" xfId="0" applyFont="1" applyBorder="1" applyAlignment="1">
      <alignment horizontal="center"/>
    </xf>
    <xf numFmtId="0" fontId="0" fillId="0" borderId="45" xfId="0" applyBorder="1"/>
    <xf numFmtId="0" fontId="0" fillId="0" borderId="48" xfId="0" applyBorder="1"/>
    <xf numFmtId="0" fontId="0" fillId="0" borderId="49" xfId="0" applyBorder="1"/>
    <xf numFmtId="0" fontId="60" fillId="0" borderId="38" xfId="0" applyFont="1" applyBorder="1"/>
    <xf numFmtId="0" fontId="70" fillId="0" borderId="0" xfId="0" applyFont="1"/>
    <xf numFmtId="16" fontId="11" fillId="0" borderId="0" xfId="0" applyNumberFormat="1" applyFont="1" applyAlignment="1">
      <alignment horizontal="center" vertical="center" wrapText="1"/>
    </xf>
    <xf numFmtId="0" fontId="60" fillId="0" borderId="48" xfId="0" applyFont="1" applyBorder="1"/>
    <xf numFmtId="0" fontId="8" fillId="0" borderId="48" xfId="0" applyFont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center"/>
    </xf>
    <xf numFmtId="0" fontId="61" fillId="0" borderId="0" xfId="0" applyFont="1"/>
    <xf numFmtId="0" fontId="74" fillId="0" borderId="23" xfId="0" applyFont="1" applyBorder="1"/>
    <xf numFmtId="0" fontId="74" fillId="0" borderId="31" xfId="0" applyFont="1" applyBorder="1"/>
    <xf numFmtId="0" fontId="75" fillId="0" borderId="23" xfId="0" applyFont="1" applyBorder="1"/>
    <xf numFmtId="0" fontId="61" fillId="0" borderId="0" xfId="0" applyFont="1" applyAlignment="1">
      <alignment horizontal="center"/>
    </xf>
    <xf numFmtId="0" fontId="76" fillId="0" borderId="38" xfId="0" applyFont="1" applyBorder="1" applyAlignment="1">
      <alignment horizontal="center"/>
    </xf>
    <xf numFmtId="0" fontId="60" fillId="0" borderId="0" xfId="0" applyFont="1" applyAlignment="1">
      <alignment wrapText="1"/>
    </xf>
    <xf numFmtId="0" fontId="58" fillId="0" borderId="51" xfId="0" applyFont="1" applyBorder="1" applyAlignment="1">
      <alignment horizontal="center"/>
    </xf>
    <xf numFmtId="0" fontId="11" fillId="0" borderId="0" xfId="0" applyFont="1"/>
    <xf numFmtId="0" fontId="0" fillId="0" borderId="51" xfId="0" applyBorder="1"/>
    <xf numFmtId="0" fontId="68" fillId="0" borderId="0" xfId="0" applyFont="1" applyAlignment="1">
      <alignment horizontal="center"/>
    </xf>
    <xf numFmtId="0" fontId="77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78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60" fillId="0" borderId="4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60" fillId="0" borderId="38" xfId="0" applyFont="1" applyBorder="1" applyAlignment="1">
      <alignment horizontal="center"/>
    </xf>
    <xf numFmtId="0" fontId="60" fillId="0" borderId="36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60" fillId="0" borderId="49" xfId="0" applyFont="1" applyBorder="1" applyAlignment="1">
      <alignment horizontal="center"/>
    </xf>
    <xf numFmtId="0" fontId="61" fillId="0" borderId="0" xfId="137" applyFont="1" applyAlignment="1">
      <alignment horizontal="center"/>
    </xf>
    <xf numFmtId="0" fontId="62" fillId="0" borderId="0" xfId="0" applyFont="1" applyAlignment="1">
      <alignment horizontal="center"/>
    </xf>
    <xf numFmtId="49" fontId="62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0" fontId="62" fillId="0" borderId="0" xfId="0" applyFont="1" applyAlignment="1">
      <alignment horizontal="center" wrapText="1"/>
    </xf>
    <xf numFmtId="0" fontId="74" fillId="0" borderId="0" xfId="0" applyFont="1"/>
    <xf numFmtId="0" fontId="60" fillId="0" borderId="48" xfId="0" applyFont="1" applyBorder="1" applyAlignment="1">
      <alignment horizontal="center" vertical="center"/>
    </xf>
    <xf numFmtId="0" fontId="68" fillId="0" borderId="0" xfId="0" applyFont="1"/>
    <xf numFmtId="0" fontId="68" fillId="0" borderId="0" xfId="0" applyFont="1" applyAlignment="1">
      <alignment wrapText="1"/>
    </xf>
    <xf numFmtId="0" fontId="60" fillId="0" borderId="51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74" fillId="0" borderId="25" xfId="0" applyFont="1" applyBorder="1"/>
    <xf numFmtId="0" fontId="74" fillId="0" borderId="35" xfId="0" applyFont="1" applyBorder="1"/>
    <xf numFmtId="0" fontId="81" fillId="0" borderId="5" xfId="0" applyFont="1" applyBorder="1" applyAlignment="1">
      <alignment horizontal="center"/>
    </xf>
    <xf numFmtId="0" fontId="81" fillId="0" borderId="51" xfId="0" applyFont="1" applyBorder="1" applyAlignment="1">
      <alignment horizontal="center"/>
    </xf>
    <xf numFmtId="0" fontId="83" fillId="0" borderId="5" xfId="0" applyFont="1" applyBorder="1" applyAlignment="1">
      <alignment horizontal="center"/>
    </xf>
    <xf numFmtId="0" fontId="67" fillId="0" borderId="0" xfId="137" applyFont="1" applyAlignment="1">
      <alignment horizontal="center"/>
    </xf>
    <xf numFmtId="0" fontId="72" fillId="0" borderId="0" xfId="0" applyFont="1" applyAlignment="1">
      <alignment horizontal="center"/>
    </xf>
    <xf numFmtId="0" fontId="83" fillId="0" borderId="5" xfId="137" applyFont="1" applyBorder="1" applyAlignment="1">
      <alignment horizontal="center"/>
    </xf>
    <xf numFmtId="0" fontId="70" fillId="0" borderId="35" xfId="0" applyFont="1" applyBorder="1" applyAlignment="1">
      <alignment horizontal="center"/>
    </xf>
    <xf numFmtId="0" fontId="60" fillId="0" borderId="50" xfId="0" applyFont="1" applyBorder="1" applyAlignment="1">
      <alignment horizontal="center"/>
    </xf>
    <xf numFmtId="0" fontId="60" fillId="0" borderId="21" xfId="0" applyFont="1" applyBorder="1" applyAlignment="1">
      <alignment horizontal="center"/>
    </xf>
    <xf numFmtId="0" fontId="60" fillId="0" borderId="19" xfId="0" applyFont="1" applyBorder="1" applyAlignment="1">
      <alignment horizontal="center"/>
    </xf>
    <xf numFmtId="0" fontId="60" fillId="0" borderId="57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68" fillId="0" borderId="57" xfId="0" applyFont="1" applyBorder="1" applyAlignment="1">
      <alignment horizontal="center"/>
    </xf>
    <xf numFmtId="0" fontId="68" fillId="0" borderId="51" xfId="0" applyFont="1" applyBorder="1" applyAlignment="1">
      <alignment horizontal="center"/>
    </xf>
    <xf numFmtId="0" fontId="51" fillId="0" borderId="58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60" fillId="0" borderId="30" xfId="0" applyFont="1" applyBorder="1" applyAlignment="1">
      <alignment horizontal="center"/>
    </xf>
    <xf numFmtId="0" fontId="61" fillId="0" borderId="57" xfId="0" applyFont="1" applyBorder="1" applyAlignment="1">
      <alignment horizontal="center"/>
    </xf>
    <xf numFmtId="0" fontId="0" fillId="0" borderId="57" xfId="0" applyBorder="1"/>
    <xf numFmtId="0" fontId="51" fillId="0" borderId="57" xfId="0" applyFont="1" applyBorder="1" applyAlignment="1">
      <alignment horizontal="center"/>
    </xf>
    <xf numFmtId="0" fontId="60" fillId="0" borderId="57" xfId="0" applyFont="1" applyBorder="1"/>
    <xf numFmtId="0" fontId="50" fillId="0" borderId="57" xfId="0" applyFont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0" fontId="87" fillId="5" borderId="60" xfId="0" applyFont="1" applyFill="1" applyBorder="1" applyAlignment="1">
      <alignment horizontal="left" vertical="center"/>
    </xf>
    <xf numFmtId="0" fontId="88" fillId="28" borderId="60" xfId="0" applyFont="1" applyFill="1" applyBorder="1" applyAlignment="1">
      <alignment horizontal="center" vertical="center"/>
    </xf>
    <xf numFmtId="0" fontId="89" fillId="0" borderId="62" xfId="0" applyFont="1" applyBorder="1" applyAlignment="1">
      <alignment horizontal="center" vertical="center" wrapText="1"/>
    </xf>
    <xf numFmtId="0" fontId="86" fillId="0" borderId="62" xfId="0" applyFont="1" applyBorder="1" applyAlignment="1">
      <alignment horizontal="center" vertical="center" wrapText="1"/>
    </xf>
    <xf numFmtId="0" fontId="86" fillId="0" borderId="63" xfId="0" applyFont="1" applyBorder="1" applyAlignment="1">
      <alignment horizontal="center" vertical="center" wrapText="1"/>
    </xf>
    <xf numFmtId="16" fontId="86" fillId="0" borderId="62" xfId="0" applyNumberFormat="1" applyFont="1" applyBorder="1" applyAlignment="1">
      <alignment horizontal="center" vertical="center" wrapText="1"/>
    </xf>
    <xf numFmtId="0" fontId="90" fillId="0" borderId="62" xfId="0" applyFont="1" applyBorder="1" applyAlignment="1">
      <alignment vertical="center"/>
    </xf>
    <xf numFmtId="0" fontId="88" fillId="28" borderId="0" xfId="0" applyFont="1" applyFill="1" applyAlignment="1">
      <alignment horizontal="center" vertical="center"/>
    </xf>
    <xf numFmtId="0" fontId="88" fillId="5" borderId="0" xfId="0" applyFont="1" applyFill="1" applyAlignment="1">
      <alignment horizontal="left" vertical="center"/>
    </xf>
    <xf numFmtId="0" fontId="91" fillId="28" borderId="0" xfId="0" applyFont="1" applyFill="1"/>
    <xf numFmtId="0" fontId="92" fillId="28" borderId="0" xfId="0" applyFont="1" applyFill="1" applyAlignment="1">
      <alignment horizontal="left" vertical="center"/>
    </xf>
    <xf numFmtId="0" fontId="91" fillId="28" borderId="17" xfId="0" applyFont="1" applyFill="1" applyBorder="1"/>
    <xf numFmtId="0" fontId="88" fillId="5" borderId="60" xfId="0" applyFont="1" applyFill="1" applyBorder="1" applyAlignment="1">
      <alignment horizontal="left" vertical="center"/>
    </xf>
    <xf numFmtId="0" fontId="91" fillId="28" borderId="60" xfId="0" applyFont="1" applyFill="1" applyBorder="1"/>
    <xf numFmtId="0" fontId="92" fillId="28" borderId="60" xfId="0" applyFont="1" applyFill="1" applyBorder="1" applyAlignment="1">
      <alignment horizontal="left" vertical="center"/>
    </xf>
    <xf numFmtId="0" fontId="91" fillId="28" borderId="61" xfId="0" applyFont="1" applyFill="1" applyBorder="1"/>
    <xf numFmtId="0" fontId="88" fillId="28" borderId="20" xfId="0" applyFont="1" applyFill="1" applyBorder="1" applyAlignment="1">
      <alignment horizontal="center" vertical="center"/>
    </xf>
    <xf numFmtId="0" fontId="88" fillId="28" borderId="21" xfId="0" applyFont="1" applyFill="1" applyBorder="1" applyAlignment="1">
      <alignment horizontal="center" vertical="center"/>
    </xf>
    <xf numFmtId="0" fontId="91" fillId="28" borderId="21" xfId="0" applyFont="1" applyFill="1" applyBorder="1"/>
    <xf numFmtId="0" fontId="88" fillId="28" borderId="64" xfId="0" applyFont="1" applyFill="1" applyBorder="1" applyAlignment="1">
      <alignment horizontal="center"/>
    </xf>
    <xf numFmtId="0" fontId="93" fillId="28" borderId="60" xfId="0" applyFont="1" applyFill="1" applyBorder="1" applyAlignment="1">
      <alignment horizontal="left"/>
    </xf>
    <xf numFmtId="0" fontId="88" fillId="28" borderId="60" xfId="0" applyFont="1" applyFill="1" applyBorder="1" applyAlignment="1">
      <alignment vertical="center"/>
    </xf>
    <xf numFmtId="0" fontId="94" fillId="28" borderId="60" xfId="0" applyFont="1" applyFill="1" applyBorder="1"/>
    <xf numFmtId="0" fontId="90" fillId="28" borderId="60" xfId="0" applyFont="1" applyFill="1" applyBorder="1" applyAlignment="1">
      <alignment horizontal="center"/>
    </xf>
    <xf numFmtId="0" fontId="90" fillId="28" borderId="59" xfId="0" applyFont="1" applyFill="1" applyBorder="1" applyAlignment="1">
      <alignment horizontal="center"/>
    </xf>
    <xf numFmtId="0" fontId="76" fillId="0" borderId="51" xfId="0" applyFont="1" applyBorder="1" applyAlignment="1">
      <alignment horizontal="center"/>
    </xf>
    <xf numFmtId="0" fontId="86" fillId="0" borderId="65" xfId="0" applyFont="1" applyBorder="1" applyAlignment="1">
      <alignment horizontal="center" vertical="center" wrapText="1"/>
    </xf>
    <xf numFmtId="0" fontId="95" fillId="0" borderId="62" xfId="0" applyFont="1" applyBorder="1" applyAlignment="1">
      <alignment vertical="center"/>
    </xf>
    <xf numFmtId="0" fontId="91" fillId="0" borderId="52" xfId="0" applyFont="1" applyBorder="1"/>
    <xf numFmtId="0" fontId="88" fillId="5" borderId="53" xfId="0" applyFont="1" applyFill="1" applyBorder="1" applyAlignment="1">
      <alignment horizontal="left" vertical="center"/>
    </xf>
    <xf numFmtId="0" fontId="91" fillId="28" borderId="53" xfId="0" applyFont="1" applyFill="1" applyBorder="1"/>
    <xf numFmtId="0" fontId="92" fillId="28" borderId="51" xfId="0" applyFont="1" applyFill="1" applyBorder="1" applyAlignment="1">
      <alignment horizontal="left" vertical="center"/>
    </xf>
    <xf numFmtId="0" fontId="91" fillId="28" borderId="51" xfId="0" applyFont="1" applyFill="1" applyBorder="1"/>
    <xf numFmtId="0" fontId="88" fillId="28" borderId="53" xfId="0" applyFont="1" applyFill="1" applyBorder="1" applyAlignment="1">
      <alignment vertical="center"/>
    </xf>
    <xf numFmtId="0" fontId="71" fillId="0" borderId="41" xfId="0" applyFont="1" applyBorder="1" applyAlignment="1">
      <alignment horizontal="center" vertical="center"/>
    </xf>
    <xf numFmtId="0" fontId="71" fillId="29" borderId="53" xfId="0" applyFont="1" applyFill="1" applyBorder="1" applyAlignment="1">
      <alignment horizontal="left"/>
    </xf>
    <xf numFmtId="0" fontId="71" fillId="29" borderId="53" xfId="0" applyFont="1" applyFill="1" applyBorder="1" applyAlignment="1">
      <alignment horizontal="center"/>
    </xf>
    <xf numFmtId="0" fontId="91" fillId="28" borderId="54" xfId="0" applyFont="1" applyFill="1" applyBorder="1"/>
    <xf numFmtId="0" fontId="96" fillId="0" borderId="42" xfId="0" applyFont="1" applyBorder="1" applyAlignment="1">
      <alignment horizontal="center"/>
    </xf>
    <xf numFmtId="0" fontId="88" fillId="28" borderId="40" xfId="0" applyFont="1" applyFill="1" applyBorder="1" applyAlignment="1">
      <alignment vertical="center"/>
    </xf>
    <xf numFmtId="0" fontId="71" fillId="29" borderId="48" xfId="0" applyFont="1" applyFill="1" applyBorder="1" applyAlignment="1">
      <alignment horizontal="left"/>
    </xf>
    <xf numFmtId="0" fontId="71" fillId="29" borderId="37" xfId="0" applyFont="1" applyFill="1" applyBorder="1" applyAlignment="1">
      <alignment horizontal="center"/>
    </xf>
    <xf numFmtId="0" fontId="91" fillId="28" borderId="37" xfId="0" applyFont="1" applyFill="1" applyBorder="1"/>
    <xf numFmtId="0" fontId="91" fillId="28" borderId="40" xfId="0" applyFont="1" applyFill="1" applyBorder="1"/>
    <xf numFmtId="0" fontId="91" fillId="28" borderId="46" xfId="0" applyFont="1" applyFill="1" applyBorder="1"/>
    <xf numFmtId="0" fontId="71" fillId="29" borderId="64" xfId="0" applyFont="1" applyFill="1" applyBorder="1" applyAlignment="1">
      <alignment horizontal="center"/>
    </xf>
    <xf numFmtId="0" fontId="71" fillId="29" borderId="60" xfId="0" applyFont="1" applyFill="1" applyBorder="1" applyAlignment="1">
      <alignment horizontal="left"/>
    </xf>
    <xf numFmtId="0" fontId="71" fillId="29" borderId="60" xfId="0" applyFont="1" applyFill="1" applyBorder="1" applyAlignment="1">
      <alignment horizontal="center"/>
    </xf>
    <xf numFmtId="0" fontId="91" fillId="28" borderId="59" xfId="0" applyFont="1" applyFill="1" applyBorder="1"/>
    <xf numFmtId="0" fontId="91" fillId="0" borderId="37" xfId="0" applyFont="1" applyBorder="1"/>
    <xf numFmtId="0" fontId="88" fillId="5" borderId="40" xfId="0" applyFont="1" applyFill="1" applyBorder="1" applyAlignment="1">
      <alignment horizontal="left" vertical="center"/>
    </xf>
    <xf numFmtId="0" fontId="92" fillId="28" borderId="38" xfId="0" applyFont="1" applyFill="1" applyBorder="1" applyAlignment="1">
      <alignment horizontal="left" vertical="center"/>
    </xf>
    <xf numFmtId="0" fontId="91" fillId="28" borderId="38" xfId="0" applyFont="1" applyFill="1" applyBorder="1"/>
    <xf numFmtId="0" fontId="88" fillId="28" borderId="68" xfId="0" applyFont="1" applyFill="1" applyBorder="1" applyAlignment="1">
      <alignment horizontal="center" vertical="center"/>
    </xf>
    <xf numFmtId="0" fontId="88" fillId="5" borderId="68" xfId="0" applyFont="1" applyFill="1" applyBorder="1" applyAlignment="1">
      <alignment horizontal="left" vertical="center"/>
    </xf>
    <xf numFmtId="0" fontId="91" fillId="28" borderId="68" xfId="0" applyFont="1" applyFill="1" applyBorder="1"/>
    <xf numFmtId="0" fontId="92" fillId="28" borderId="68" xfId="0" applyFont="1" applyFill="1" applyBorder="1" applyAlignment="1">
      <alignment horizontal="left" vertical="center"/>
    </xf>
    <xf numFmtId="0" fontId="86" fillId="0" borderId="62" xfId="0" applyFont="1" applyBorder="1" applyAlignment="1">
      <alignment horizontal="center" wrapText="1"/>
    </xf>
    <xf numFmtId="0" fontId="88" fillId="28" borderId="17" xfId="0" applyFont="1" applyFill="1" applyBorder="1" applyAlignment="1">
      <alignment horizontal="center" vertical="center"/>
    </xf>
    <xf numFmtId="0" fontId="97" fillId="28" borderId="64" xfId="0" applyFont="1" applyFill="1" applyBorder="1" applyAlignment="1">
      <alignment horizontal="center"/>
    </xf>
    <xf numFmtId="0" fontId="97" fillId="5" borderId="60" xfId="0" applyFont="1" applyFill="1" applyBorder="1" applyAlignment="1">
      <alignment horizontal="left" vertical="center"/>
    </xf>
    <xf numFmtId="0" fontId="98" fillId="28" borderId="60" xfId="0" applyFont="1" applyFill="1" applyBorder="1" applyAlignment="1">
      <alignment horizontal="left"/>
    </xf>
    <xf numFmtId="0" fontId="97" fillId="28" borderId="60" xfId="0" applyFont="1" applyFill="1" applyBorder="1" applyAlignment="1">
      <alignment vertical="center"/>
    </xf>
    <xf numFmtId="0" fontId="99" fillId="28" borderId="60" xfId="0" applyFont="1" applyFill="1" applyBorder="1"/>
    <xf numFmtId="0" fontId="100" fillId="28" borderId="60" xfId="0" applyFont="1" applyFill="1" applyBorder="1" applyAlignment="1">
      <alignment horizontal="center"/>
    </xf>
    <xf numFmtId="0" fontId="100" fillId="28" borderId="59" xfId="0" applyFont="1" applyFill="1" applyBorder="1" applyAlignment="1">
      <alignment horizontal="center"/>
    </xf>
    <xf numFmtId="0" fontId="88" fillId="0" borderId="0" xfId="0" applyFont="1" applyAlignment="1">
      <alignment horizontal="center" vertical="center"/>
    </xf>
    <xf numFmtId="0" fontId="91" fillId="28" borderId="36" xfId="0" applyFont="1" applyFill="1" applyBorder="1"/>
    <xf numFmtId="0" fontId="88" fillId="0" borderId="21" xfId="0" applyFont="1" applyBorder="1" applyAlignment="1">
      <alignment horizontal="center" vertical="center"/>
    </xf>
    <xf numFmtId="0" fontId="92" fillId="28" borderId="21" xfId="0" applyFont="1" applyFill="1" applyBorder="1" applyAlignment="1">
      <alignment horizontal="left" vertical="center"/>
    </xf>
    <xf numFmtId="0" fontId="88" fillId="28" borderId="51" xfId="0" applyFont="1" applyFill="1" applyBorder="1" applyAlignment="1">
      <alignment horizontal="left" vertical="center"/>
    </xf>
    <xf numFmtId="0" fontId="102" fillId="28" borderId="51" xfId="0" applyFont="1" applyFill="1" applyBorder="1"/>
    <xf numFmtId="0" fontId="102" fillId="0" borderId="0" xfId="0" applyFont="1" applyAlignment="1">
      <alignment horizontal="center"/>
    </xf>
    <xf numFmtId="0" fontId="91" fillId="0" borderId="0" xfId="0" applyFont="1"/>
    <xf numFmtId="0" fontId="88" fillId="5" borderId="20" xfId="0" applyFont="1" applyFill="1" applyBorder="1" applyAlignment="1">
      <alignment horizontal="left" vertical="center"/>
    </xf>
    <xf numFmtId="0" fontId="91" fillId="28" borderId="20" xfId="0" applyFont="1" applyFill="1" applyBorder="1"/>
    <xf numFmtId="0" fontId="88" fillId="5" borderId="21" xfId="0" applyFont="1" applyFill="1" applyBorder="1" applyAlignment="1">
      <alignment horizontal="left" vertical="center"/>
    </xf>
    <xf numFmtId="0" fontId="94" fillId="0" borderId="62" xfId="0" applyFont="1" applyBorder="1"/>
    <xf numFmtId="16" fontId="86" fillId="0" borderId="62" xfId="0" applyNumberFormat="1" applyFont="1" applyBorder="1" applyAlignment="1">
      <alignment horizontal="center" wrapText="1"/>
    </xf>
    <xf numFmtId="0" fontId="88" fillId="5" borderId="36" xfId="0" applyFont="1" applyFill="1" applyBorder="1" applyAlignment="1">
      <alignment horizontal="left" vertical="center"/>
    </xf>
    <xf numFmtId="0" fontId="92" fillId="28" borderId="36" xfId="0" applyFont="1" applyFill="1" applyBorder="1" applyAlignment="1">
      <alignment horizontal="left" vertical="center"/>
    </xf>
    <xf numFmtId="0" fontId="88" fillId="5" borderId="61" xfId="0" applyFont="1" applyFill="1" applyBorder="1" applyAlignment="1">
      <alignment horizontal="left" vertical="center"/>
    </xf>
    <xf numFmtId="0" fontId="92" fillId="28" borderId="61" xfId="0" applyFont="1" applyFill="1" applyBorder="1" applyAlignment="1">
      <alignment horizontal="left" vertical="center"/>
    </xf>
    <xf numFmtId="0" fontId="88" fillId="0" borderId="69" xfId="0" applyFont="1" applyBorder="1" applyAlignment="1">
      <alignment horizontal="center" vertical="center" wrapText="1"/>
    </xf>
    <xf numFmtId="0" fontId="86" fillId="0" borderId="69" xfId="0" applyFont="1" applyBorder="1" applyAlignment="1">
      <alignment horizontal="center" vertical="center" wrapText="1"/>
    </xf>
    <xf numFmtId="0" fontId="86" fillId="0" borderId="70" xfId="0" applyFont="1" applyBorder="1" applyAlignment="1">
      <alignment horizontal="center" vertical="center" wrapText="1"/>
    </xf>
    <xf numFmtId="16" fontId="86" fillId="0" borderId="70" xfId="0" applyNumberFormat="1" applyFont="1" applyBorder="1" applyAlignment="1">
      <alignment horizontal="center" vertical="center" wrapText="1"/>
    </xf>
    <xf numFmtId="0" fontId="101" fillId="0" borderId="70" xfId="0" applyFont="1" applyBorder="1" applyAlignment="1">
      <alignment horizontal="center" vertical="center" wrapText="1"/>
    </xf>
    <xf numFmtId="0" fontId="88" fillId="0" borderId="61" xfId="0" applyFont="1" applyBorder="1" applyAlignment="1">
      <alignment horizontal="center" vertical="center"/>
    </xf>
    <xf numFmtId="0" fontId="88" fillId="0" borderId="60" xfId="0" applyFont="1" applyBorder="1" applyAlignment="1">
      <alignment horizontal="center" vertical="center"/>
    </xf>
    <xf numFmtId="0" fontId="88" fillId="0" borderId="70" xfId="0" applyFont="1" applyBorder="1" applyAlignment="1">
      <alignment horizontal="center" vertical="center"/>
    </xf>
    <xf numFmtId="0" fontId="88" fillId="5" borderId="70" xfId="0" applyFont="1" applyFill="1" applyBorder="1" applyAlignment="1">
      <alignment horizontal="left" vertical="center"/>
    </xf>
    <xf numFmtId="0" fontId="91" fillId="28" borderId="70" xfId="0" applyFont="1" applyFill="1" applyBorder="1"/>
    <xf numFmtId="0" fontId="92" fillId="28" borderId="70" xfId="0" applyFont="1" applyFill="1" applyBorder="1" applyAlignment="1">
      <alignment horizontal="center" vertical="center"/>
    </xf>
    <xf numFmtId="0" fontId="92" fillId="28" borderId="70" xfId="0" applyFont="1" applyFill="1" applyBorder="1" applyAlignment="1">
      <alignment horizontal="left" vertical="center"/>
    </xf>
    <xf numFmtId="0" fontId="88" fillId="0" borderId="68" xfId="0" applyFont="1" applyBorder="1" applyAlignment="1">
      <alignment horizontal="center" vertical="center"/>
    </xf>
    <xf numFmtId="0" fontId="91" fillId="28" borderId="66" xfId="0" applyFont="1" applyFill="1" applyBorder="1"/>
    <xf numFmtId="0" fontId="92" fillId="28" borderId="66" xfId="0" applyFont="1" applyFill="1" applyBorder="1" applyAlignment="1">
      <alignment horizontal="left" vertical="center"/>
    </xf>
    <xf numFmtId="0" fontId="86" fillId="0" borderId="71" xfId="0" applyFont="1" applyBorder="1" applyAlignment="1">
      <alignment horizontal="center" vertical="center" wrapText="1"/>
    </xf>
    <xf numFmtId="0" fontId="95" fillId="0" borderId="62" xfId="0" applyFont="1" applyBorder="1" applyAlignment="1">
      <alignment vertical="center" wrapText="1"/>
    </xf>
    <xf numFmtId="0" fontId="86" fillId="0" borderId="70" xfId="0" applyFont="1" applyBorder="1" applyAlignment="1">
      <alignment horizontal="center" wrapText="1"/>
    </xf>
    <xf numFmtId="0" fontId="94" fillId="0" borderId="70" xfId="0" applyFont="1" applyBorder="1"/>
    <xf numFmtId="0" fontId="87" fillId="0" borderId="70" xfId="0" applyFont="1" applyBorder="1" applyAlignment="1">
      <alignment horizontal="center" vertical="center" wrapText="1"/>
    </xf>
    <xf numFmtId="0" fontId="87" fillId="0" borderId="72" xfId="0" applyFont="1" applyBorder="1" applyAlignment="1">
      <alignment horizontal="center" vertical="center" wrapText="1"/>
    </xf>
    <xf numFmtId="0" fontId="90" fillId="0" borderId="70" xfId="0" applyFont="1" applyBorder="1" applyAlignment="1">
      <alignment vertical="center"/>
    </xf>
    <xf numFmtId="0" fontId="71" fillId="29" borderId="72" xfId="0" applyFont="1" applyFill="1" applyBorder="1" applyAlignment="1">
      <alignment horizontal="center"/>
    </xf>
    <xf numFmtId="0" fontId="71" fillId="29" borderId="68" xfId="0" applyFont="1" applyFill="1" applyBorder="1" applyAlignment="1">
      <alignment horizontal="left"/>
    </xf>
    <xf numFmtId="0" fontId="71" fillId="29" borderId="68" xfId="0" applyFont="1" applyFill="1" applyBorder="1" applyAlignment="1">
      <alignment horizontal="center"/>
    </xf>
    <xf numFmtId="0" fontId="91" fillId="28" borderId="67" xfId="0" applyFont="1" applyFill="1" applyBorder="1"/>
    <xf numFmtId="0" fontId="0" fillId="0" borderId="5" xfId="0" applyBorder="1"/>
    <xf numFmtId="0" fontId="60" fillId="0" borderId="5" xfId="0" applyFont="1" applyBorder="1"/>
    <xf numFmtId="0" fontId="63" fillId="0" borderId="5" xfId="0" applyFont="1" applyBorder="1" applyAlignment="1">
      <alignment horizontal="center"/>
    </xf>
    <xf numFmtId="0" fontId="75" fillId="0" borderId="5" xfId="0" applyFont="1" applyBorder="1"/>
    <xf numFmtId="0" fontId="0" fillId="0" borderId="5" xfId="0" applyBorder="1" applyAlignment="1">
      <alignment horizontal="center" vertical="center"/>
    </xf>
    <xf numFmtId="0" fontId="60" fillId="0" borderId="5" xfId="0" applyFont="1" applyBorder="1" applyAlignment="1">
      <alignment horizontal="left"/>
    </xf>
    <xf numFmtId="0" fontId="60" fillId="0" borderId="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74" fillId="0" borderId="5" xfId="0" applyFont="1" applyBorder="1"/>
    <xf numFmtId="0" fontId="60" fillId="0" borderId="6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44" fillId="0" borderId="5" xfId="0" applyFont="1" applyBorder="1"/>
    <xf numFmtId="0" fontId="0" fillId="0" borderId="57" xfId="0" applyBorder="1" applyAlignment="1">
      <alignment horizontal="center"/>
    </xf>
    <xf numFmtId="0" fontId="0" fillId="0" borderId="5" xfId="0" applyBorder="1" applyAlignment="1">
      <alignment horizontal="center"/>
    </xf>
    <xf numFmtId="0" fontId="75" fillId="0" borderId="0" xfId="0" applyFont="1"/>
    <xf numFmtId="0" fontId="6" fillId="0" borderId="5" xfId="0" applyFont="1" applyBorder="1" applyAlignment="1">
      <alignment horizontal="center"/>
    </xf>
    <xf numFmtId="0" fontId="104" fillId="0" borderId="48" xfId="0" applyFont="1" applyBorder="1" applyAlignment="1">
      <alignment horizontal="center"/>
    </xf>
    <xf numFmtId="0" fontId="104" fillId="0" borderId="38" xfId="0" applyFont="1" applyBorder="1" applyAlignment="1">
      <alignment horizontal="center"/>
    </xf>
    <xf numFmtId="0" fontId="104" fillId="0" borderId="51" xfId="0" applyFont="1" applyBorder="1" applyAlignment="1">
      <alignment horizontal="center"/>
    </xf>
    <xf numFmtId="0" fontId="81" fillId="0" borderId="57" xfId="0" applyFont="1" applyBorder="1" applyAlignment="1">
      <alignment horizontal="center"/>
    </xf>
    <xf numFmtId="0" fontId="104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60" fillId="0" borderId="38" xfId="0" applyFont="1" applyBorder="1" applyAlignment="1">
      <alignment horizontal="center" wrapText="1"/>
    </xf>
    <xf numFmtId="0" fontId="60" fillId="0" borderId="4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5" fillId="28" borderId="0" xfId="0" applyFont="1" applyFill="1" applyAlignment="1">
      <alignment horizontal="center" vertical="center"/>
    </xf>
    <xf numFmtId="0" fontId="94" fillId="28" borderId="0" xfId="0" applyFont="1" applyFill="1" applyAlignment="1">
      <alignment horizontal="center"/>
    </xf>
    <xf numFmtId="0" fontId="10" fillId="0" borderId="38" xfId="0" applyFont="1" applyBorder="1" applyAlignment="1">
      <alignment horizontal="center" wrapText="1"/>
    </xf>
    <xf numFmtId="1" fontId="10" fillId="0" borderId="5" xfId="0" applyNumberFormat="1" applyFont="1" applyBorder="1" applyAlignment="1">
      <alignment horizontal="center"/>
    </xf>
    <xf numFmtId="0" fontId="60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66" fillId="0" borderId="5" xfId="0" applyFont="1" applyBorder="1"/>
    <xf numFmtId="0" fontId="4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6" fillId="0" borderId="62" xfId="0" applyFont="1" applyBorder="1" applyAlignment="1">
      <alignment horizontal="center" vertical="center" wrapText="1"/>
    </xf>
    <xf numFmtId="0" fontId="91" fillId="0" borderId="5" xfId="0" applyFont="1" applyBorder="1"/>
    <xf numFmtId="0" fontId="50" fillId="0" borderId="5" xfId="137" applyFont="1" applyBorder="1" applyAlignment="1">
      <alignment horizontal="center"/>
    </xf>
    <xf numFmtId="0" fontId="60" fillId="0" borderId="5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11" fillId="0" borderId="5" xfId="140" applyFont="1" applyBorder="1" applyAlignment="1">
      <alignment horizontal="center"/>
    </xf>
    <xf numFmtId="0" fontId="106" fillId="0" borderId="62" xfId="0" applyFont="1" applyBorder="1" applyAlignment="1">
      <alignment horizontal="center" wrapText="1"/>
    </xf>
    <xf numFmtId="0" fontId="65" fillId="0" borderId="5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74" fillId="0" borderId="5" xfId="0" applyFont="1" applyBorder="1" applyAlignment="1">
      <alignment horizontal="left"/>
    </xf>
    <xf numFmtId="0" fontId="74" fillId="0" borderId="23" xfId="0" applyFont="1" applyBorder="1" applyAlignment="1">
      <alignment horizontal="left"/>
    </xf>
    <xf numFmtId="0" fontId="82" fillId="0" borderId="23" xfId="0" applyFont="1" applyBorder="1" applyAlignment="1">
      <alignment horizontal="left"/>
    </xf>
    <xf numFmtId="0" fontId="45" fillId="0" borderId="5" xfId="0" applyFont="1" applyBorder="1" applyAlignment="1">
      <alignment horizontal="center"/>
    </xf>
    <xf numFmtId="0" fontId="4" fillId="0" borderId="51" xfId="140" applyFont="1" applyBorder="1" applyAlignment="1">
      <alignment horizontal="center"/>
    </xf>
    <xf numFmtId="0" fontId="18" fillId="0" borderId="51" xfId="137" applyFont="1" applyBorder="1" applyAlignment="1">
      <alignment horizontal="left"/>
    </xf>
    <xf numFmtId="0" fontId="86" fillId="28" borderId="70" xfId="0" applyFont="1" applyFill="1" applyBorder="1" applyAlignment="1">
      <alignment horizontal="center" vertical="center" wrapText="1"/>
    </xf>
    <xf numFmtId="0" fontId="50" fillId="0" borderId="5" xfId="140" applyFont="1" applyBorder="1" applyAlignment="1">
      <alignment horizontal="center"/>
    </xf>
    <xf numFmtId="0" fontId="60" fillId="0" borderId="51" xfId="0" applyFont="1" applyBorder="1" applyAlignment="1">
      <alignment horizontal="center" wrapText="1"/>
    </xf>
    <xf numFmtId="0" fontId="83" fillId="0" borderId="73" xfId="0" applyFont="1" applyBorder="1" applyAlignment="1">
      <alignment horizontal="center"/>
    </xf>
    <xf numFmtId="0" fontId="60" fillId="0" borderId="74" xfId="0" applyFont="1" applyBorder="1" applyAlignment="1">
      <alignment horizontal="center"/>
    </xf>
    <xf numFmtId="0" fontId="10" fillId="0" borderId="74" xfId="0" applyFont="1" applyBorder="1" applyAlignment="1">
      <alignment horizontal="center"/>
    </xf>
    <xf numFmtId="1" fontId="51" fillId="0" borderId="5" xfId="0" applyNumberFormat="1" applyFont="1" applyBorder="1" applyAlignment="1">
      <alignment horizontal="center"/>
    </xf>
    <xf numFmtId="0" fontId="83" fillId="0" borderId="51" xfId="0" applyFont="1" applyBorder="1" applyAlignment="1">
      <alignment horizontal="center"/>
    </xf>
    <xf numFmtId="1" fontId="10" fillId="0" borderId="51" xfId="0" applyNumberFormat="1" applyFont="1" applyBorder="1" applyAlignment="1">
      <alignment horizontal="center"/>
    </xf>
    <xf numFmtId="1" fontId="51" fillId="0" borderId="57" xfId="0" applyNumberFormat="1" applyFont="1" applyBorder="1" applyAlignment="1">
      <alignment horizontal="center"/>
    </xf>
    <xf numFmtId="1" fontId="10" fillId="0" borderId="51" xfId="0" quotePrefix="1" applyNumberFormat="1" applyFont="1" applyBorder="1" applyAlignment="1">
      <alignment horizontal="center"/>
    </xf>
    <xf numFmtId="1" fontId="10" fillId="0" borderId="27" xfId="0" quotePrefix="1" applyNumberFormat="1" applyFont="1" applyBorder="1" applyAlignment="1">
      <alignment horizontal="center"/>
    </xf>
    <xf numFmtId="1" fontId="10" fillId="0" borderId="22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60" fillId="0" borderId="30" xfId="0" applyFont="1" applyBorder="1"/>
    <xf numFmtId="0" fontId="74" fillId="0" borderId="31" xfId="0" applyFont="1" applyBorder="1" applyAlignment="1">
      <alignment horizontal="left"/>
    </xf>
    <xf numFmtId="0" fontId="83" fillId="0" borderId="74" xfId="0" applyFont="1" applyBorder="1" applyAlignment="1">
      <alignment horizontal="center"/>
    </xf>
    <xf numFmtId="0" fontId="60" fillId="0" borderId="73" xfId="0" applyFont="1" applyBorder="1" applyAlignment="1">
      <alignment horizontal="center"/>
    </xf>
    <xf numFmtId="0" fontId="44" fillId="0" borderId="73" xfId="0" applyFont="1" applyBorder="1"/>
    <xf numFmtId="0" fontId="10" fillId="0" borderId="73" xfId="0" applyFont="1" applyBorder="1" applyAlignment="1">
      <alignment horizontal="center" wrapText="1"/>
    </xf>
    <xf numFmtId="0" fontId="18" fillId="0" borderId="57" xfId="0" applyFont="1" applyBorder="1" applyAlignment="1">
      <alignment horizontal="left"/>
    </xf>
    <xf numFmtId="0" fontId="60" fillId="0" borderId="50" xfId="0" applyFont="1" applyBorder="1" applyAlignment="1">
      <alignment horizontal="center" wrapText="1"/>
    </xf>
    <xf numFmtId="0" fontId="18" fillId="0" borderId="5" xfId="137" applyFont="1" applyBorder="1" applyAlignment="1">
      <alignment horizontal="left"/>
    </xf>
    <xf numFmtId="0" fontId="0" fillId="0" borderId="73" xfId="0" applyBorder="1"/>
    <xf numFmtId="0" fontId="7" fillId="0" borderId="5" xfId="0" applyFont="1" applyBorder="1" applyAlignment="1">
      <alignment horizontal="left" vertical="center"/>
    </xf>
    <xf numFmtId="0" fontId="80" fillId="0" borderId="5" xfId="0" applyFont="1" applyBorder="1" applyAlignment="1">
      <alignment horizontal="center"/>
    </xf>
    <xf numFmtId="0" fontId="7" fillId="0" borderId="5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69" fillId="0" borderId="73" xfId="0" applyFont="1" applyBorder="1" applyAlignment="1">
      <alignment horizontal="center"/>
    </xf>
    <xf numFmtId="0" fontId="69" fillId="0" borderId="5" xfId="0" applyFont="1" applyBorder="1" applyAlignment="1">
      <alignment horizontal="center"/>
    </xf>
    <xf numFmtId="0" fontId="69" fillId="0" borderId="51" xfId="0" applyFont="1" applyBorder="1" applyAlignment="1">
      <alignment horizontal="center"/>
    </xf>
    <xf numFmtId="0" fontId="69" fillId="0" borderId="38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0" fillId="0" borderId="47" xfId="0" applyBorder="1"/>
    <xf numFmtId="0" fontId="60" fillId="0" borderId="31" xfId="0" applyFont="1" applyBorder="1" applyAlignment="1">
      <alignment horizontal="left"/>
    </xf>
    <xf numFmtId="0" fontId="104" fillId="0" borderId="73" xfId="0" applyFont="1" applyBorder="1" applyAlignment="1">
      <alignment horizontal="center"/>
    </xf>
    <xf numFmtId="0" fontId="0" fillId="0" borderId="55" xfId="0" applyBorder="1"/>
    <xf numFmtId="0" fontId="104" fillId="0" borderId="57" xfId="0" applyFont="1" applyBorder="1" applyAlignment="1">
      <alignment horizontal="center"/>
    </xf>
    <xf numFmtId="0" fontId="60" fillId="0" borderId="55" xfId="0" applyFont="1" applyBorder="1" applyAlignment="1">
      <alignment horizontal="center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0" fontId="60" fillId="0" borderId="3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" fontId="10" fillId="0" borderId="30" xfId="0" applyNumberFormat="1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1" fontId="10" fillId="0" borderId="5" xfId="0" quotePrefix="1" applyNumberFormat="1" applyFont="1" applyBorder="1" applyAlignment="1">
      <alignment horizontal="center"/>
    </xf>
    <xf numFmtId="0" fontId="83" fillId="0" borderId="5" xfId="140" applyFont="1" applyBorder="1" applyAlignment="1">
      <alignment horizontal="center"/>
    </xf>
    <xf numFmtId="0" fontId="83" fillId="0" borderId="74" xfId="140" applyFont="1" applyBorder="1" applyAlignment="1">
      <alignment horizontal="center"/>
    </xf>
    <xf numFmtId="0" fontId="67" fillId="0" borderId="51" xfId="0" applyFont="1" applyBorder="1" applyAlignment="1">
      <alignment horizontal="center"/>
    </xf>
    <xf numFmtId="0" fontId="0" fillId="0" borderId="74" xfId="0" applyBorder="1"/>
    <xf numFmtId="0" fontId="67" fillId="0" borderId="5" xfId="137" applyFont="1" applyBorder="1" applyAlignment="1">
      <alignment horizontal="center"/>
    </xf>
    <xf numFmtId="0" fontId="62" fillId="0" borderId="5" xfId="0" applyFont="1" applyBorder="1" applyAlignment="1">
      <alignment horizontal="center"/>
    </xf>
    <xf numFmtId="0" fontId="0" fillId="0" borderId="58" xfId="0" applyBorder="1"/>
    <xf numFmtId="0" fontId="0" fillId="0" borderId="58" xfId="0" applyBorder="1" applyAlignment="1">
      <alignment horizontal="center"/>
    </xf>
    <xf numFmtId="0" fontId="6" fillId="0" borderId="5" xfId="140" applyFont="1" applyBorder="1" applyAlignment="1">
      <alignment horizontal="center"/>
    </xf>
    <xf numFmtId="0" fontId="60" fillId="0" borderId="52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60" fillId="0" borderId="29" xfId="0" applyFont="1" applyBorder="1" applyAlignment="1">
      <alignment horizontal="center"/>
    </xf>
    <xf numFmtId="0" fontId="6" fillId="0" borderId="74" xfId="140" applyFont="1" applyBorder="1" applyAlignment="1">
      <alignment horizontal="center"/>
    </xf>
    <xf numFmtId="0" fontId="11" fillId="0" borderId="74" xfId="0" applyFont="1" applyBorder="1" applyAlignment="1">
      <alignment horizontal="center"/>
    </xf>
    <xf numFmtId="0" fontId="10" fillId="0" borderId="22" xfId="0" quotePrefix="1" applyFont="1" applyBorder="1" applyAlignment="1">
      <alignment horizontal="center"/>
    </xf>
    <xf numFmtId="0" fontId="103" fillId="0" borderId="5" xfId="0" applyFont="1" applyBorder="1" applyAlignment="1">
      <alignment horizontal="center"/>
    </xf>
    <xf numFmtId="0" fontId="0" fillId="0" borderId="76" xfId="0" applyBorder="1"/>
    <xf numFmtId="0" fontId="74" fillId="0" borderId="26" xfId="0" applyFont="1" applyBorder="1"/>
    <xf numFmtId="0" fontId="70" fillId="0" borderId="48" xfId="0" applyFont="1" applyBorder="1"/>
    <xf numFmtId="0" fontId="70" fillId="0" borderId="55" xfId="0" applyFont="1" applyBorder="1"/>
    <xf numFmtId="0" fontId="74" fillId="0" borderId="28" xfId="0" applyFont="1" applyBorder="1"/>
    <xf numFmtId="0" fontId="68" fillId="0" borderId="23" xfId="0" applyFont="1" applyBorder="1" applyAlignment="1">
      <alignment horizontal="center"/>
    </xf>
    <xf numFmtId="0" fontId="81" fillId="0" borderId="23" xfId="0" applyFont="1" applyBorder="1" applyAlignment="1">
      <alignment horizontal="center"/>
    </xf>
    <xf numFmtId="0" fontId="45" fillId="0" borderId="22" xfId="0" applyFont="1" applyBorder="1" applyAlignment="1">
      <alignment horizontal="center"/>
    </xf>
    <xf numFmtId="0" fontId="45" fillId="0" borderId="56" xfId="0" applyFont="1" applyBorder="1" applyAlignment="1">
      <alignment horizontal="center"/>
    </xf>
    <xf numFmtId="0" fontId="68" fillId="0" borderId="25" xfId="0" applyFont="1" applyBorder="1" applyAlignment="1">
      <alignment horizontal="center"/>
    </xf>
    <xf numFmtId="0" fontId="108" fillId="0" borderId="73" xfId="0" applyFont="1" applyBorder="1" applyAlignment="1">
      <alignment horizontal="center"/>
    </xf>
    <xf numFmtId="0" fontId="108" fillId="0" borderId="57" xfId="0" applyFont="1" applyBorder="1" applyAlignment="1">
      <alignment horizontal="center"/>
    </xf>
    <xf numFmtId="0" fontId="70" fillId="0" borderId="23" xfId="0" applyFont="1" applyBorder="1" applyAlignment="1">
      <alignment horizontal="center"/>
    </xf>
    <xf numFmtId="0" fontId="109" fillId="0" borderId="5" xfId="0" applyFont="1" applyBorder="1" applyAlignment="1">
      <alignment horizontal="center"/>
    </xf>
    <xf numFmtId="0" fontId="109" fillId="0" borderId="51" xfId="0" applyFont="1" applyBorder="1" applyAlignment="1">
      <alignment horizontal="center"/>
    </xf>
    <xf numFmtId="0" fontId="74" fillId="0" borderId="24" xfId="0" applyFont="1" applyBorder="1"/>
    <xf numFmtId="0" fontId="71" fillId="0" borderId="49" xfId="0" applyFont="1" applyBorder="1"/>
    <xf numFmtId="0" fontId="60" fillId="0" borderId="49" xfId="0" applyFont="1" applyBorder="1"/>
    <xf numFmtId="0" fontId="66" fillId="0" borderId="23" xfId="0" applyFont="1" applyBorder="1" applyAlignment="1">
      <alignment horizontal="center"/>
    </xf>
    <xf numFmtId="0" fontId="107" fillId="0" borderId="23" xfId="0" applyFont="1" applyBorder="1"/>
    <xf numFmtId="0" fontId="45" fillId="0" borderId="51" xfId="0" applyFont="1" applyBorder="1" applyAlignment="1">
      <alignment horizontal="center"/>
    </xf>
    <xf numFmtId="0" fontId="45" fillId="0" borderId="73" xfId="0" applyFont="1" applyBorder="1" applyAlignment="1">
      <alignment horizontal="center"/>
    </xf>
    <xf numFmtId="0" fontId="74" fillId="0" borderId="41" xfId="0" applyFont="1" applyBorder="1"/>
    <xf numFmtId="0" fontId="45" fillId="0" borderId="57" xfId="0" applyFont="1" applyBorder="1" applyAlignment="1">
      <alignment horizontal="center"/>
    </xf>
    <xf numFmtId="0" fontId="11" fillId="0" borderId="73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0" fillId="0" borderId="48" xfId="0" applyBorder="1" applyAlignment="1">
      <alignment horizontal="center"/>
    </xf>
    <xf numFmtId="1" fontId="10" fillId="0" borderId="44" xfId="0" applyNumberFormat="1" applyFont="1" applyBorder="1" applyAlignment="1">
      <alignment horizontal="center"/>
    </xf>
    <xf numFmtId="0" fontId="60" fillId="0" borderId="44" xfId="0" applyFont="1" applyBorder="1" applyAlignment="1">
      <alignment horizontal="center"/>
    </xf>
    <xf numFmtId="0" fontId="75" fillId="0" borderId="75" xfId="0" applyFont="1" applyBorder="1"/>
    <xf numFmtId="0" fontId="75" fillId="0" borderId="39" xfId="0" applyFont="1" applyBorder="1"/>
    <xf numFmtId="1" fontId="10" fillId="0" borderId="50" xfId="0" applyNumberFormat="1" applyFont="1" applyBorder="1" applyAlignment="1">
      <alignment horizontal="center"/>
    </xf>
    <xf numFmtId="0" fontId="21" fillId="0" borderId="5" xfId="0" applyFont="1" applyBorder="1"/>
    <xf numFmtId="0" fontId="60" fillId="0" borderId="57" xfId="0" applyFont="1" applyBorder="1" applyAlignment="1">
      <alignment horizontal="center" wrapText="1"/>
    </xf>
    <xf numFmtId="0" fontId="60" fillId="0" borderId="30" xfId="0" applyFont="1" applyBorder="1" applyAlignment="1">
      <alignment horizontal="center" wrapText="1"/>
    </xf>
    <xf numFmtId="0" fontId="60" fillId="0" borderId="48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60" fillId="0" borderId="74" xfId="0" applyFont="1" applyBorder="1" applyAlignment="1">
      <alignment horizontal="center" wrapText="1"/>
    </xf>
    <xf numFmtId="0" fontId="10" fillId="0" borderId="77" xfId="0" applyFont="1" applyBorder="1" applyAlignment="1">
      <alignment horizontal="center" wrapText="1"/>
    </xf>
    <xf numFmtId="0" fontId="10" fillId="0" borderId="51" xfId="0" applyFont="1" applyBorder="1" applyAlignment="1">
      <alignment horizontal="center" wrapText="1"/>
    </xf>
    <xf numFmtId="0" fontId="60" fillId="0" borderId="33" xfId="0" applyFont="1" applyBorder="1" applyAlignment="1">
      <alignment horizontal="center"/>
    </xf>
    <xf numFmtId="0" fontId="11" fillId="0" borderId="57" xfId="0" applyFont="1" applyBorder="1" applyAlignment="1">
      <alignment horizontal="center"/>
    </xf>
    <xf numFmtId="0" fontId="10" fillId="0" borderId="50" xfId="0" applyFont="1" applyBorder="1" applyAlignment="1">
      <alignment horizontal="center" wrapText="1"/>
    </xf>
    <xf numFmtId="0" fontId="11" fillId="0" borderId="48" xfId="0" applyFont="1" applyBorder="1" applyAlignment="1">
      <alignment horizontal="center"/>
    </xf>
    <xf numFmtId="0" fontId="76" fillId="0" borderId="5" xfId="0" applyFont="1" applyBorder="1" applyAlignment="1">
      <alignment horizontal="center"/>
    </xf>
    <xf numFmtId="0" fontId="0" fillId="0" borderId="43" xfId="0" applyBorder="1"/>
    <xf numFmtId="0" fontId="1" fillId="0" borderId="48" xfId="0" applyFont="1" applyBorder="1" applyAlignment="1">
      <alignment horizontal="center"/>
    </xf>
    <xf numFmtId="0" fontId="21" fillId="0" borderId="74" xfId="0" applyFont="1" applyBorder="1" applyAlignment="1">
      <alignment horizontal="center"/>
    </xf>
    <xf numFmtId="0" fontId="0" fillId="0" borderId="44" xfId="0" applyBorder="1"/>
    <xf numFmtId="0" fontId="0" fillId="0" borderId="42" xfId="0" applyBorder="1"/>
    <xf numFmtId="0" fontId="0" fillId="0" borderId="21" xfId="0" applyBorder="1"/>
    <xf numFmtId="49" fontId="10" fillId="0" borderId="57" xfId="0" applyNumberFormat="1" applyFont="1" applyBorder="1" applyAlignment="1">
      <alignment horizontal="center"/>
    </xf>
    <xf numFmtId="0" fontId="60" fillId="0" borderId="42" xfId="0" applyFont="1" applyBorder="1" applyAlignment="1">
      <alignment horizontal="center"/>
    </xf>
    <xf numFmtId="0" fontId="65" fillId="0" borderId="74" xfId="0" applyFont="1" applyBorder="1" applyAlignment="1">
      <alignment horizontal="center"/>
    </xf>
    <xf numFmtId="0" fontId="104" fillId="0" borderId="42" xfId="0" applyFont="1" applyBorder="1" applyAlignment="1">
      <alignment horizontal="center"/>
    </xf>
    <xf numFmtId="0" fontId="104" fillId="0" borderId="49" xfId="0" applyFont="1" applyBorder="1" applyAlignment="1">
      <alignment horizontal="center"/>
    </xf>
    <xf numFmtId="0" fontId="75" fillId="0" borderId="48" xfId="0" applyFont="1" applyBorder="1"/>
    <xf numFmtId="0" fontId="104" fillId="0" borderId="74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60" fillId="0" borderId="32" xfId="0" applyFont="1" applyBorder="1" applyAlignment="1">
      <alignment horizontal="center"/>
    </xf>
    <xf numFmtId="0" fontId="10" fillId="0" borderId="48" xfId="0" applyFont="1" applyBorder="1" applyAlignment="1">
      <alignment horizontal="center" wrapText="1"/>
    </xf>
    <xf numFmtId="0" fontId="11" fillId="0" borderId="58" xfId="0" applyFont="1" applyBorder="1" applyAlignment="1">
      <alignment horizontal="center"/>
    </xf>
    <xf numFmtId="0" fontId="60" fillId="0" borderId="58" xfId="0" applyFont="1" applyBorder="1" applyAlignment="1">
      <alignment horizontal="center"/>
    </xf>
    <xf numFmtId="0" fontId="73" fillId="0" borderId="5" xfId="0" applyFont="1" applyBorder="1" applyAlignment="1">
      <alignment horizontal="center"/>
    </xf>
    <xf numFmtId="0" fontId="73" fillId="0" borderId="74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60" fillId="0" borderId="5" xfId="137" applyFont="1" applyBorder="1" applyAlignment="1">
      <alignment horizontal="center"/>
    </xf>
    <xf numFmtId="0" fontId="81" fillId="0" borderId="48" xfId="0" applyFont="1" applyBorder="1" applyAlignment="1">
      <alignment horizontal="center"/>
    </xf>
    <xf numFmtId="49" fontId="10" fillId="0" borderId="22" xfId="0" applyNumberFormat="1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8" fillId="0" borderId="74" xfId="0" applyFont="1" applyBorder="1" applyAlignment="1">
      <alignment horizontal="center" vertical="center"/>
    </xf>
    <xf numFmtId="0" fontId="4" fillId="0" borderId="73" xfId="140" applyFont="1" applyBorder="1" applyAlignment="1">
      <alignment horizontal="center"/>
    </xf>
    <xf numFmtId="0" fontId="4" fillId="0" borderId="57" xfId="14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60" fillId="0" borderId="34" xfId="0" applyFont="1" applyBorder="1" applyAlignment="1">
      <alignment horizontal="center"/>
    </xf>
    <xf numFmtId="0" fontId="8" fillId="0" borderId="74" xfId="0" applyFont="1" applyBorder="1" applyAlignment="1">
      <alignment horizontal="center"/>
    </xf>
    <xf numFmtId="0" fontId="61" fillId="0" borderId="50" xfId="0" applyFont="1" applyBorder="1" applyAlignment="1">
      <alignment horizontal="center"/>
    </xf>
    <xf numFmtId="0" fontId="62" fillId="0" borderId="50" xfId="0" applyFont="1" applyBorder="1" applyAlignment="1">
      <alignment horizontal="center"/>
    </xf>
    <xf numFmtId="0" fontId="0" fillId="0" borderId="50" xfId="0" applyBorder="1"/>
    <xf numFmtId="0" fontId="71" fillId="0" borderId="5" xfId="0" applyFont="1" applyBorder="1" applyAlignment="1">
      <alignment horizontal="center"/>
    </xf>
    <xf numFmtId="0" fontId="71" fillId="0" borderId="74" xfId="0" applyFont="1" applyBorder="1" applyAlignment="1">
      <alignment horizontal="center"/>
    </xf>
    <xf numFmtId="0" fontId="85" fillId="0" borderId="5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84" fillId="0" borderId="74" xfId="0" applyFont="1" applyBorder="1" applyAlignment="1">
      <alignment horizontal="center"/>
    </xf>
    <xf numFmtId="0" fontId="84" fillId="0" borderId="5" xfId="0" applyFont="1" applyBorder="1" applyAlignment="1">
      <alignment horizontal="center"/>
    </xf>
    <xf numFmtId="0" fontId="81" fillId="0" borderId="50" xfId="0" applyFont="1" applyBorder="1" applyAlignment="1">
      <alignment horizontal="center"/>
    </xf>
    <xf numFmtId="0" fontId="69" fillId="0" borderId="0" xfId="0" applyFont="1" applyAlignment="1">
      <alignment horizontal="center"/>
    </xf>
    <xf numFmtId="0" fontId="71" fillId="0" borderId="0" xfId="0" applyFont="1" applyAlignment="1">
      <alignment horizontal="center"/>
    </xf>
    <xf numFmtId="0" fontId="71" fillId="0" borderId="0" xfId="0" applyFont="1" applyAlignment="1">
      <alignment horizontal="left"/>
    </xf>
    <xf numFmtId="0" fontId="86" fillId="0" borderId="0" xfId="0" applyFont="1" applyAlignment="1">
      <alignment horizontal="center" vertical="center" wrapText="1"/>
    </xf>
    <xf numFmtId="16" fontId="86" fillId="0" borderId="0" xfId="0" applyNumberFormat="1" applyFont="1" applyAlignment="1">
      <alignment horizontal="center" wrapText="1"/>
    </xf>
    <xf numFmtId="0" fontId="86" fillId="0" borderId="0" xfId="0" applyFont="1" applyAlignment="1">
      <alignment horizontal="center" wrapText="1"/>
    </xf>
    <xf numFmtId="0" fontId="106" fillId="0" borderId="0" xfId="0" applyFont="1" applyAlignment="1">
      <alignment horizontal="center" wrapText="1"/>
    </xf>
    <xf numFmtId="0" fontId="95" fillId="0" borderId="0" xfId="0" applyFont="1" applyAlignment="1">
      <alignment vertical="center"/>
    </xf>
    <xf numFmtId="0" fontId="104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75" fillId="0" borderId="78" xfId="0" applyFont="1" applyBorder="1"/>
    <xf numFmtId="0" fontId="109" fillId="0" borderId="57" xfId="0" applyFont="1" applyBorder="1" applyAlignment="1">
      <alignment horizontal="center"/>
    </xf>
    <xf numFmtId="0" fontId="58" fillId="0" borderId="57" xfId="0" applyFont="1" applyBorder="1" applyAlignment="1">
      <alignment horizontal="center"/>
    </xf>
    <xf numFmtId="0" fontId="71" fillId="0" borderId="57" xfId="0" applyFont="1" applyBorder="1"/>
    <xf numFmtId="0" fontId="94" fillId="0" borderId="0" xfId="0" applyFont="1"/>
    <xf numFmtId="0" fontId="87" fillId="0" borderId="0" xfId="0" applyFont="1" applyAlignment="1">
      <alignment horizontal="center" vertical="center" wrapText="1"/>
    </xf>
    <xf numFmtId="16" fontId="86" fillId="0" borderId="0" xfId="0" applyNumberFormat="1" applyFont="1" applyAlignment="1">
      <alignment wrapText="1"/>
    </xf>
    <xf numFmtId="0" fontId="86" fillId="0" borderId="0" xfId="0" applyFont="1" applyAlignment="1">
      <alignment wrapText="1"/>
    </xf>
    <xf numFmtId="0" fontId="90" fillId="0" borderId="0" xfId="0" applyFont="1" applyAlignment="1">
      <alignment vertical="center"/>
    </xf>
    <xf numFmtId="0" fontId="109" fillId="0" borderId="0" xfId="0" applyFont="1" applyAlignment="1">
      <alignment horizontal="center"/>
    </xf>
    <xf numFmtId="0" fontId="66" fillId="0" borderId="5" xfId="0" applyFont="1" applyBorder="1" applyAlignment="1">
      <alignment horizontal="center"/>
    </xf>
    <xf numFmtId="0" fontId="70" fillId="0" borderId="5" xfId="0" applyFont="1" applyBorder="1"/>
    <xf numFmtId="0" fontId="7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56" xfId="0" applyBorder="1"/>
    <xf numFmtId="0" fontId="0" fillId="0" borderId="51" xfId="0" applyBorder="1" applyAlignment="1">
      <alignment horizontal="center"/>
    </xf>
    <xf numFmtId="0" fontId="92" fillId="28" borderId="17" xfId="0" applyFont="1" applyFill="1" applyBorder="1" applyAlignment="1">
      <alignment horizontal="left"/>
    </xf>
    <xf numFmtId="16" fontId="4" fillId="0" borderId="7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4" fillId="28" borderId="5" xfId="0" applyFont="1" applyFill="1" applyBorder="1" applyAlignment="1">
      <alignment wrapText="1"/>
    </xf>
    <xf numFmtId="0" fontId="44" fillId="28" borderId="22" xfId="0" applyFont="1" applyFill="1" applyBorder="1" applyAlignment="1">
      <alignment wrapText="1"/>
    </xf>
    <xf numFmtId="49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4" fillId="0" borderId="48" xfId="0" applyNumberFormat="1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107" fillId="0" borderId="23" xfId="0" applyFont="1" applyBorder="1" applyAlignment="1">
      <alignment horizontal="left"/>
    </xf>
    <xf numFmtId="0" fontId="83" fillId="0" borderId="57" xfId="0" applyFont="1" applyBorder="1" applyAlignment="1">
      <alignment horizontal="center"/>
    </xf>
    <xf numFmtId="0" fontId="63" fillId="0" borderId="57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107" fillId="0" borderId="24" xfId="0" applyFont="1" applyBorder="1" applyAlignment="1">
      <alignment horizontal="left"/>
    </xf>
    <xf numFmtId="0" fontId="86" fillId="0" borderId="79" xfId="0" applyFont="1" applyBorder="1" applyAlignment="1">
      <alignment horizontal="center" vertical="center" wrapText="1"/>
    </xf>
    <xf numFmtId="0" fontId="107" fillId="0" borderId="80" xfId="0" applyFont="1" applyBorder="1" applyAlignment="1">
      <alignment horizontal="left"/>
    </xf>
    <xf numFmtId="0" fontId="107" fillId="0" borderId="31" xfId="0" applyFont="1" applyBorder="1" applyAlignment="1">
      <alignment horizontal="left"/>
    </xf>
    <xf numFmtId="0" fontId="82" fillId="0" borderId="31" xfId="0" applyFont="1" applyBorder="1" applyAlignment="1">
      <alignment horizontal="left"/>
    </xf>
    <xf numFmtId="0" fontId="82" fillId="0" borderId="35" xfId="0" applyFont="1" applyBorder="1" applyAlignment="1">
      <alignment horizontal="left"/>
    </xf>
    <xf numFmtId="0" fontId="60" fillId="28" borderId="74" xfId="0" applyFont="1" applyFill="1" applyBorder="1" applyAlignment="1">
      <alignment horizontal="center"/>
    </xf>
    <xf numFmtId="0" fontId="60" fillId="28" borderId="5" xfId="0" applyFont="1" applyFill="1" applyBorder="1" applyAlignment="1">
      <alignment horizontal="center"/>
    </xf>
    <xf numFmtId="0" fontId="60" fillId="28" borderId="5" xfId="0" applyFont="1" applyFill="1" applyBorder="1" applyAlignment="1">
      <alignment horizontal="left"/>
    </xf>
    <xf numFmtId="0" fontId="10" fillId="28" borderId="50" xfId="0" applyFont="1" applyFill="1" applyBorder="1" applyAlignment="1">
      <alignment horizontal="center"/>
    </xf>
    <xf numFmtId="0" fontId="60" fillId="28" borderId="5" xfId="0" applyFont="1" applyFill="1" applyBorder="1" applyAlignment="1">
      <alignment horizontal="center" vertical="center"/>
    </xf>
    <xf numFmtId="0" fontId="0" fillId="28" borderId="5" xfId="0" applyFill="1" applyBorder="1" applyAlignment="1">
      <alignment horizontal="center" vertical="center"/>
    </xf>
    <xf numFmtId="0" fontId="60" fillId="28" borderId="5" xfId="0" applyFont="1" applyFill="1" applyBorder="1"/>
    <xf numFmtId="0" fontId="0" fillId="28" borderId="5" xfId="0" applyFill="1" applyBorder="1"/>
    <xf numFmtId="0" fontId="66" fillId="0" borderId="35" xfId="0" applyFont="1" applyBorder="1" applyAlignment="1">
      <alignment horizontal="center"/>
    </xf>
    <xf numFmtId="0" fontId="107" fillId="0" borderId="25" xfId="0" applyFont="1" applyBorder="1" applyAlignment="1">
      <alignment horizontal="left"/>
    </xf>
    <xf numFmtId="0" fontId="82" fillId="0" borderId="25" xfId="0" applyFont="1" applyBorder="1" applyAlignment="1">
      <alignment horizontal="left"/>
    </xf>
    <xf numFmtId="0" fontId="66" fillId="0" borderId="31" xfId="0" applyFont="1" applyBorder="1" applyAlignment="1">
      <alignment horizontal="center"/>
    </xf>
    <xf numFmtId="0" fontId="74" fillId="0" borderId="81" xfId="0" applyFont="1" applyBorder="1"/>
    <xf numFmtId="0" fontId="107" fillId="0" borderId="35" xfId="0" applyFont="1" applyBorder="1" applyAlignment="1">
      <alignment horizontal="left"/>
    </xf>
    <xf numFmtId="0" fontId="82" fillId="0" borderId="5" xfId="0" applyFont="1" applyBorder="1" applyAlignment="1">
      <alignment horizontal="left"/>
    </xf>
    <xf numFmtId="0" fontId="6" fillId="0" borderId="57" xfId="140" applyFont="1" applyBorder="1" applyAlignment="1">
      <alignment horizontal="center"/>
    </xf>
    <xf numFmtId="0" fontId="74" fillId="0" borderId="80" xfId="0" applyFont="1" applyBorder="1"/>
    <xf numFmtId="0" fontId="58" fillId="0" borderId="50" xfId="0" applyFont="1" applyBorder="1" applyAlignment="1">
      <alignment horizontal="center"/>
    </xf>
    <xf numFmtId="0" fontId="11" fillId="0" borderId="50" xfId="0" applyFont="1" applyBorder="1" applyAlignment="1">
      <alignment horizontal="center"/>
    </xf>
    <xf numFmtId="0" fontId="10" fillId="0" borderId="82" xfId="0" applyFont="1" applyBorder="1" applyAlignment="1">
      <alignment horizontal="center"/>
    </xf>
    <xf numFmtId="0" fontId="45" fillId="0" borderId="5" xfId="0" applyFont="1" applyBorder="1" applyAlignment="1">
      <alignment horizontal="center" vertical="center"/>
    </xf>
    <xf numFmtId="0" fontId="66" fillId="0" borderId="25" xfId="0" applyFont="1" applyBorder="1" applyAlignment="1">
      <alignment horizontal="center"/>
    </xf>
    <xf numFmtId="16" fontId="86" fillId="0" borderId="70" xfId="0" applyNumberFormat="1" applyFont="1" applyBorder="1" applyAlignment="1">
      <alignment vertical="center" wrapText="1"/>
    </xf>
    <xf numFmtId="0" fontId="86" fillId="0" borderId="70" xfId="0" applyFont="1" applyBorder="1" applyAlignment="1">
      <alignment vertical="center" wrapText="1"/>
    </xf>
    <xf numFmtId="0" fontId="86" fillId="0" borderId="62" xfId="0" applyFont="1" applyBorder="1" applyAlignment="1">
      <alignment vertical="center" wrapText="1"/>
    </xf>
    <xf numFmtId="0" fontId="70" fillId="0" borderId="57" xfId="0" applyFont="1" applyBorder="1"/>
    <xf numFmtId="0" fontId="109" fillId="0" borderId="50" xfId="0" applyFont="1" applyBorder="1" applyAlignment="1">
      <alignment horizontal="center"/>
    </xf>
    <xf numFmtId="0" fontId="107" fillId="0" borderId="5" xfId="0" applyFont="1" applyBorder="1" applyAlignment="1">
      <alignment horizontal="left"/>
    </xf>
    <xf numFmtId="0" fontId="10" fillId="0" borderId="58" xfId="0" applyFont="1" applyBorder="1" applyAlignment="1">
      <alignment horizontal="center"/>
    </xf>
    <xf numFmtId="0" fontId="74" fillId="0" borderId="39" xfId="0" applyFont="1" applyBorder="1"/>
    <xf numFmtId="0" fontId="60" fillId="0" borderId="82" xfId="0" applyFont="1" applyBorder="1" applyAlignment="1">
      <alignment horizontal="center"/>
    </xf>
    <xf numFmtId="0" fontId="68" fillId="0" borderId="35" xfId="0" applyFont="1" applyBorder="1" applyAlignment="1">
      <alignment horizontal="center"/>
    </xf>
    <xf numFmtId="1" fontId="10" fillId="0" borderId="57" xfId="0" quotePrefix="1" applyNumberFormat="1" applyFont="1" applyBorder="1" applyAlignment="1">
      <alignment horizontal="center" vertical="center"/>
    </xf>
    <xf numFmtId="1" fontId="10" fillId="0" borderId="57" xfId="0" applyNumberFormat="1" applyFont="1" applyBorder="1" applyAlignment="1">
      <alignment horizontal="center" vertical="center"/>
    </xf>
    <xf numFmtId="0" fontId="88" fillId="28" borderId="60" xfId="0" applyFont="1" applyFill="1" applyBorder="1" applyAlignment="1">
      <alignment horizontal="center" vertical="center"/>
    </xf>
    <xf numFmtId="0" fontId="88" fillId="28" borderId="20" xfId="0" applyFont="1" applyFill="1" applyBorder="1" applyAlignment="1">
      <alignment horizontal="center" vertical="center"/>
    </xf>
    <xf numFmtId="0" fontId="88" fillId="5" borderId="52" xfId="0" applyFont="1" applyFill="1" applyBorder="1" applyAlignment="1">
      <alignment horizontal="center" vertical="center"/>
    </xf>
    <xf numFmtId="0" fontId="88" fillId="5" borderId="53" xfId="0" applyFont="1" applyFill="1" applyBorder="1" applyAlignment="1">
      <alignment horizontal="center" vertical="center"/>
    </xf>
    <xf numFmtId="0" fontId="88" fillId="28" borderId="40" xfId="0" applyFont="1" applyFill="1" applyBorder="1" applyAlignment="1">
      <alignment horizontal="center" vertical="center"/>
    </xf>
    <xf numFmtId="0" fontId="88" fillId="28" borderId="53" xfId="0" applyFont="1" applyFill="1" applyBorder="1" applyAlignment="1">
      <alignment horizontal="center" vertical="center"/>
    </xf>
    <xf numFmtId="0" fontId="88" fillId="28" borderId="18" xfId="0" applyFont="1" applyFill="1" applyBorder="1" applyAlignment="1">
      <alignment horizontal="center" vertical="center"/>
    </xf>
    <xf numFmtId="0" fontId="88" fillId="0" borderId="0" xfId="0" applyFont="1" applyAlignment="1">
      <alignment horizontal="center" vertical="center"/>
    </xf>
    <xf numFmtId="0" fontId="88" fillId="28" borderId="68" xfId="0" applyFont="1" applyFill="1" applyBorder="1" applyAlignment="1">
      <alignment horizontal="center" vertical="center"/>
    </xf>
    <xf numFmtId="0" fontId="97" fillId="28" borderId="60" xfId="0" applyFont="1" applyFill="1" applyBorder="1" applyAlignment="1">
      <alignment horizontal="center" vertical="center"/>
    </xf>
    <xf numFmtId="0" fontId="88" fillId="28" borderId="36" xfId="0" applyFont="1" applyFill="1" applyBorder="1" applyAlignment="1">
      <alignment horizontal="center" vertical="center"/>
    </xf>
    <xf numFmtId="0" fontId="88" fillId="28" borderId="61" xfId="0" applyFont="1" applyFill="1" applyBorder="1" applyAlignment="1">
      <alignment horizontal="center" vertical="center"/>
    </xf>
    <xf numFmtId="0" fontId="88" fillId="28" borderId="68" xfId="0" applyFont="1" applyFill="1" applyBorder="1" applyAlignment="1">
      <alignment horizontal="center"/>
    </xf>
    <xf numFmtId="0" fontId="74" fillId="0" borderId="83" xfId="0" applyFont="1" applyBorder="1"/>
    <xf numFmtId="0" fontId="74" fillId="0" borderId="84" xfId="0" applyFont="1" applyBorder="1"/>
    <xf numFmtId="0" fontId="68" fillId="0" borderId="31" xfId="0" applyFont="1" applyBorder="1" applyAlignment="1">
      <alignment horizontal="center"/>
    </xf>
    <xf numFmtId="0" fontId="70" fillId="0" borderId="41" xfId="0" applyFont="1" applyBorder="1" applyAlignment="1">
      <alignment horizontal="center"/>
    </xf>
    <xf numFmtId="0" fontId="70" fillId="0" borderId="5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110" fillId="0" borderId="51" xfId="0" applyFont="1" applyBorder="1" applyAlignment="1">
      <alignment horizontal="center"/>
    </xf>
    <xf numFmtId="0" fontId="110" fillId="0" borderId="5" xfId="0" applyFont="1" applyBorder="1" applyAlignment="1">
      <alignment horizontal="center"/>
    </xf>
    <xf numFmtId="0" fontId="110" fillId="0" borderId="57" xfId="0" applyFont="1" applyBorder="1" applyAlignment="1">
      <alignment horizontal="center"/>
    </xf>
  </cellXfs>
  <cellStyles count="142">
    <cellStyle name="Calculation 2" xfId="1" xr:uid="{00000000-0005-0000-0000-000000000000}"/>
    <cellStyle name="Currency 2" xfId="2" xr:uid="{00000000-0005-0000-0000-000001000000}"/>
    <cellStyle name="Currency 2 2" xfId="3" xr:uid="{00000000-0005-0000-0000-000002000000}"/>
    <cellStyle name="Currency 2 2 2" xfId="4" xr:uid="{00000000-0005-0000-0000-000003000000}"/>
    <cellStyle name="Currency 2 3" xfId="5" xr:uid="{00000000-0005-0000-0000-000004000000}"/>
    <cellStyle name="Currency 3" xfId="6" xr:uid="{00000000-0005-0000-0000-000005000000}"/>
    <cellStyle name="Currency 3 2" xfId="7" xr:uid="{00000000-0005-0000-0000-000006000000}"/>
    <cellStyle name="Currency 3 2 2" xfId="8" xr:uid="{00000000-0005-0000-0000-000007000000}"/>
    <cellStyle name="Currency 3 3" xfId="9" xr:uid="{00000000-0005-0000-0000-000008000000}"/>
    <cellStyle name="Excel Built-in 20% - Accent1" xfId="10" xr:uid="{00000000-0005-0000-0000-000009000000}"/>
    <cellStyle name="Excel Built-in 20% - Accent2" xfId="11" xr:uid="{00000000-0005-0000-0000-00000A000000}"/>
    <cellStyle name="Excel Built-in 20% - Accent3" xfId="12" xr:uid="{00000000-0005-0000-0000-00000B000000}"/>
    <cellStyle name="Excel Built-in 20% - Accent4" xfId="13" xr:uid="{00000000-0005-0000-0000-00000C000000}"/>
    <cellStyle name="Excel Built-in 20% - Accent5" xfId="14" xr:uid="{00000000-0005-0000-0000-00000D000000}"/>
    <cellStyle name="Excel Built-in 20% - Accent6" xfId="15" xr:uid="{00000000-0005-0000-0000-00000E000000}"/>
    <cellStyle name="Excel Built-in 40% - Accent1" xfId="16" xr:uid="{00000000-0005-0000-0000-00000F000000}"/>
    <cellStyle name="Excel Built-in 40% - Accent2" xfId="17" xr:uid="{00000000-0005-0000-0000-000010000000}"/>
    <cellStyle name="Excel Built-in 40% - Accent3" xfId="18" xr:uid="{00000000-0005-0000-0000-000011000000}"/>
    <cellStyle name="Excel Built-in 40% - Accent4" xfId="19" xr:uid="{00000000-0005-0000-0000-000012000000}"/>
    <cellStyle name="Excel Built-in 40% - Accent5" xfId="20" xr:uid="{00000000-0005-0000-0000-000013000000}"/>
    <cellStyle name="Excel Built-in 40% - Accent6" xfId="21" xr:uid="{00000000-0005-0000-0000-000014000000}"/>
    <cellStyle name="Excel Built-in 60% - Accent1" xfId="22" xr:uid="{00000000-0005-0000-0000-000015000000}"/>
    <cellStyle name="Excel Built-in 60% - Accent2" xfId="23" xr:uid="{00000000-0005-0000-0000-000016000000}"/>
    <cellStyle name="Excel Built-in 60% - Accent3" xfId="24" xr:uid="{00000000-0005-0000-0000-000017000000}"/>
    <cellStyle name="Excel Built-in 60% - Accent4" xfId="25" xr:uid="{00000000-0005-0000-0000-000018000000}"/>
    <cellStyle name="Excel Built-in 60% - Accent5" xfId="26" xr:uid="{00000000-0005-0000-0000-000019000000}"/>
    <cellStyle name="Excel Built-in 60% - Accent6" xfId="27" xr:uid="{00000000-0005-0000-0000-00001A000000}"/>
    <cellStyle name="Excel Built-in Accent1" xfId="28" xr:uid="{00000000-0005-0000-0000-00001B000000}"/>
    <cellStyle name="Excel Built-in Accent2" xfId="29" xr:uid="{00000000-0005-0000-0000-00001C000000}"/>
    <cellStyle name="Excel Built-in Accent3" xfId="30" xr:uid="{00000000-0005-0000-0000-00001D000000}"/>
    <cellStyle name="Excel Built-in Accent4" xfId="31" xr:uid="{00000000-0005-0000-0000-00001E000000}"/>
    <cellStyle name="Excel Built-in Accent5" xfId="32" xr:uid="{00000000-0005-0000-0000-00001F000000}"/>
    <cellStyle name="Excel Built-in Accent6" xfId="33" xr:uid="{00000000-0005-0000-0000-000020000000}"/>
    <cellStyle name="Excel Built-in Bad" xfId="34" xr:uid="{00000000-0005-0000-0000-000021000000}"/>
    <cellStyle name="Excel Built-in Calculation" xfId="35" xr:uid="{00000000-0005-0000-0000-000022000000}"/>
    <cellStyle name="Excel Built-in Check Cell" xfId="36" xr:uid="{00000000-0005-0000-0000-000023000000}"/>
    <cellStyle name="Excel Built-in Explanatory Text" xfId="37" xr:uid="{00000000-0005-0000-0000-000024000000}"/>
    <cellStyle name="Excel Built-in Good" xfId="38" xr:uid="{00000000-0005-0000-0000-000025000000}"/>
    <cellStyle name="Excel Built-in Heading 1" xfId="39" xr:uid="{00000000-0005-0000-0000-000026000000}"/>
    <cellStyle name="Excel Built-in Heading 2" xfId="40" xr:uid="{00000000-0005-0000-0000-000027000000}"/>
    <cellStyle name="Excel Built-in Heading 3" xfId="41" xr:uid="{00000000-0005-0000-0000-000028000000}"/>
    <cellStyle name="Excel Built-in Heading 4" xfId="42" xr:uid="{00000000-0005-0000-0000-000029000000}"/>
    <cellStyle name="Excel Built-in Input" xfId="43" xr:uid="{00000000-0005-0000-0000-00002A000000}"/>
    <cellStyle name="Excel Built-in Linked Cell" xfId="44" xr:uid="{00000000-0005-0000-0000-00002B000000}"/>
    <cellStyle name="Excel Built-in Neutral" xfId="45" xr:uid="{00000000-0005-0000-0000-00002C000000}"/>
    <cellStyle name="Excel Built-in Note" xfId="46" xr:uid="{00000000-0005-0000-0000-00002D000000}"/>
    <cellStyle name="Excel Built-in Output" xfId="47" xr:uid="{00000000-0005-0000-0000-00002E000000}"/>
    <cellStyle name="Excel Built-in Title" xfId="48" xr:uid="{00000000-0005-0000-0000-00002F000000}"/>
    <cellStyle name="Excel Built-in Total" xfId="49" xr:uid="{00000000-0005-0000-0000-000030000000}"/>
    <cellStyle name="Excel Built-in Warning Text" xfId="50" xr:uid="{00000000-0005-0000-0000-000031000000}"/>
    <cellStyle name="Explanatory Text 2" xfId="51" xr:uid="{00000000-0005-0000-0000-000032000000}"/>
    <cellStyle name="Heading" xfId="52" xr:uid="{00000000-0005-0000-0000-000033000000}"/>
    <cellStyle name="Heading1" xfId="53" xr:uid="{00000000-0005-0000-0000-000034000000}"/>
    <cellStyle name="Hyperlink 2" xfId="54" xr:uid="{00000000-0005-0000-0000-000035000000}"/>
    <cellStyle name="Input 2" xfId="55" xr:uid="{00000000-0005-0000-0000-000036000000}"/>
    <cellStyle name="Normaallaad 2" xfId="56" xr:uid="{00000000-0005-0000-0000-000037000000}"/>
    <cellStyle name="Normaallaad_Lapsed II A4" xfId="133" xr:uid="{00000000-0005-0000-0000-000038000000}"/>
    <cellStyle name="Normal" xfId="0" builtinId="0"/>
    <cellStyle name="Normal 10" xfId="140" xr:uid="{00000000-0005-0000-0000-00003A000000}"/>
    <cellStyle name="Normal 13" xfId="141" xr:uid="{00000000-0005-0000-0000-00003B000000}"/>
    <cellStyle name="Normal 2" xfId="57" xr:uid="{00000000-0005-0000-0000-00003C000000}"/>
    <cellStyle name="Normal 2 2" xfId="58" xr:uid="{00000000-0005-0000-0000-00003D000000}"/>
    <cellStyle name="Normal 2 2 2" xfId="59" xr:uid="{00000000-0005-0000-0000-00003E000000}"/>
    <cellStyle name="Normal 2 2 2 2" xfId="60" xr:uid="{00000000-0005-0000-0000-00003F000000}"/>
    <cellStyle name="Normal 2 2 2 2 2" xfId="61" xr:uid="{00000000-0005-0000-0000-000040000000}"/>
    <cellStyle name="Normal 2 2 2 2 3" xfId="62" xr:uid="{00000000-0005-0000-0000-000041000000}"/>
    <cellStyle name="Normal 2 2 2 3" xfId="63" xr:uid="{00000000-0005-0000-0000-000042000000}"/>
    <cellStyle name="Normal 2 2 3" xfId="64" xr:uid="{00000000-0005-0000-0000-000043000000}"/>
    <cellStyle name="Normal 2 3" xfId="65" xr:uid="{00000000-0005-0000-0000-000044000000}"/>
    <cellStyle name="Normal 2 3 2" xfId="66" xr:uid="{00000000-0005-0000-0000-000045000000}"/>
    <cellStyle name="Normal 2 4" xfId="67" xr:uid="{00000000-0005-0000-0000-000046000000}"/>
    <cellStyle name="Normal 2 5" xfId="138" xr:uid="{00000000-0005-0000-0000-000047000000}"/>
    <cellStyle name="Normal 2_9XxrXL_Pirita10.11.2012" xfId="68" xr:uid="{00000000-0005-0000-0000-000048000000}"/>
    <cellStyle name="Normal 3" xfId="69" xr:uid="{00000000-0005-0000-0000-000049000000}"/>
    <cellStyle name="Normal 3 2" xfId="70" xr:uid="{00000000-0005-0000-0000-00004A000000}"/>
    <cellStyle name="Normal 3 2 2" xfId="71" xr:uid="{00000000-0005-0000-0000-00004B000000}"/>
    <cellStyle name="Normal 3 2 2 2" xfId="72" xr:uid="{00000000-0005-0000-0000-00004C000000}"/>
    <cellStyle name="Normal 3 2 3" xfId="73" xr:uid="{00000000-0005-0000-0000-00004D000000}"/>
    <cellStyle name="Normal 3 2 4" xfId="134" xr:uid="{00000000-0005-0000-0000-00004E000000}"/>
    <cellStyle name="Normal 3 3" xfId="74" xr:uid="{00000000-0005-0000-0000-00004F000000}"/>
    <cellStyle name="Normal 3 3 2" xfId="75" xr:uid="{00000000-0005-0000-0000-000050000000}"/>
    <cellStyle name="Normal 3 4" xfId="76" xr:uid="{00000000-0005-0000-0000-000051000000}"/>
    <cellStyle name="Normal 4" xfId="77" xr:uid="{00000000-0005-0000-0000-000052000000}"/>
    <cellStyle name="Normal 4 2" xfId="78" xr:uid="{00000000-0005-0000-0000-000053000000}"/>
    <cellStyle name="Normal 4 2 2" xfId="79" xr:uid="{00000000-0005-0000-0000-000054000000}"/>
    <cellStyle name="Normal 5" xfId="80" xr:uid="{00000000-0005-0000-0000-000055000000}"/>
    <cellStyle name="Normal 5 2" xfId="81" xr:uid="{00000000-0005-0000-0000-000056000000}"/>
    <cellStyle name="Normal 5 2 2" xfId="82" xr:uid="{00000000-0005-0000-0000-000057000000}"/>
    <cellStyle name="Normal 5 2 2 2" xfId="83" xr:uid="{00000000-0005-0000-0000-000058000000}"/>
    <cellStyle name="Normal 5 2 2 3" xfId="84" xr:uid="{00000000-0005-0000-0000-000059000000}"/>
    <cellStyle name="Normal 5 2 2 4" xfId="85" xr:uid="{00000000-0005-0000-0000-00005A000000}"/>
    <cellStyle name="Normal 5 2 3" xfId="86" xr:uid="{00000000-0005-0000-0000-00005B000000}"/>
    <cellStyle name="Normal 5 2 4" xfId="87" xr:uid="{00000000-0005-0000-0000-00005C000000}"/>
    <cellStyle name="Normal 5 2 5" xfId="88" xr:uid="{00000000-0005-0000-0000-00005D000000}"/>
    <cellStyle name="Normal 5 3" xfId="89" xr:uid="{00000000-0005-0000-0000-00005E000000}"/>
    <cellStyle name="Normal 5 3 2" xfId="90" xr:uid="{00000000-0005-0000-0000-00005F000000}"/>
    <cellStyle name="Normal 5 3 2 2" xfId="91" xr:uid="{00000000-0005-0000-0000-000060000000}"/>
    <cellStyle name="Normal 5 3 2 3" xfId="92" xr:uid="{00000000-0005-0000-0000-000061000000}"/>
    <cellStyle name="Normal 5 3 2 4" xfId="93" xr:uid="{00000000-0005-0000-0000-000062000000}"/>
    <cellStyle name="Normal 5 3 3" xfId="94" xr:uid="{00000000-0005-0000-0000-000063000000}"/>
    <cellStyle name="Normal 5 3 4" xfId="95" xr:uid="{00000000-0005-0000-0000-000064000000}"/>
    <cellStyle name="Normal 5 3 5" xfId="96" xr:uid="{00000000-0005-0000-0000-000065000000}"/>
    <cellStyle name="Normal 5 4" xfId="97" xr:uid="{00000000-0005-0000-0000-000066000000}"/>
    <cellStyle name="Normal 5 4 2" xfId="98" xr:uid="{00000000-0005-0000-0000-000067000000}"/>
    <cellStyle name="Normal 5 4 3" xfId="99" xr:uid="{00000000-0005-0000-0000-000068000000}"/>
    <cellStyle name="Normal 5 4 4" xfId="100" xr:uid="{00000000-0005-0000-0000-000069000000}"/>
    <cellStyle name="Normal 5 5" xfId="101" xr:uid="{00000000-0005-0000-0000-00006A000000}"/>
    <cellStyle name="Normal 5 5 2" xfId="102" xr:uid="{00000000-0005-0000-0000-00006B000000}"/>
    <cellStyle name="Normal 5 5 3" xfId="103" xr:uid="{00000000-0005-0000-0000-00006C000000}"/>
    <cellStyle name="Normal 5 5 3 2" xfId="104" xr:uid="{00000000-0005-0000-0000-00006D000000}"/>
    <cellStyle name="Normal 5 5 3 2 2" xfId="135" xr:uid="{00000000-0005-0000-0000-00006E000000}"/>
    <cellStyle name="Normal 5 5 3 2 2 2" xfId="136" xr:uid="{00000000-0005-0000-0000-00006F000000}"/>
    <cellStyle name="Normal 5 5 4" xfId="132" xr:uid="{00000000-0005-0000-0000-000070000000}"/>
    <cellStyle name="Normal 5 5 4 2" xfId="139" xr:uid="{00000000-0005-0000-0000-000071000000}"/>
    <cellStyle name="Normal 5 6" xfId="105" xr:uid="{00000000-0005-0000-0000-000072000000}"/>
    <cellStyle name="Normal 5 7" xfId="106" xr:uid="{00000000-0005-0000-0000-000073000000}"/>
    <cellStyle name="Normal 6" xfId="107" xr:uid="{00000000-0005-0000-0000-000074000000}"/>
    <cellStyle name="Normal 7" xfId="108" xr:uid="{00000000-0005-0000-0000-000075000000}"/>
    <cellStyle name="Normal 7 2" xfId="109" xr:uid="{00000000-0005-0000-0000-000076000000}"/>
    <cellStyle name="Normal 8" xfId="110" xr:uid="{00000000-0005-0000-0000-000077000000}"/>
    <cellStyle name="Normal 9" xfId="137" xr:uid="{00000000-0005-0000-0000-000078000000}"/>
    <cellStyle name="Note 2" xfId="111" xr:uid="{00000000-0005-0000-0000-000079000000}"/>
    <cellStyle name="Note 2 2" xfId="112" xr:uid="{00000000-0005-0000-0000-00007A000000}"/>
    <cellStyle name="Note 2 2 2" xfId="113" xr:uid="{00000000-0005-0000-0000-00007B000000}"/>
    <cellStyle name="Note 2 3" xfId="114" xr:uid="{00000000-0005-0000-0000-00007C000000}"/>
    <cellStyle name="Note 3" xfId="115" xr:uid="{00000000-0005-0000-0000-00007D000000}"/>
    <cellStyle name="Note 3 2" xfId="116" xr:uid="{00000000-0005-0000-0000-00007E000000}"/>
    <cellStyle name="Note 3 2 2" xfId="117" xr:uid="{00000000-0005-0000-0000-00007F000000}"/>
    <cellStyle name="Note 3 3" xfId="118" xr:uid="{00000000-0005-0000-0000-000080000000}"/>
    <cellStyle name="Note 4" xfId="119" xr:uid="{00000000-0005-0000-0000-000081000000}"/>
    <cellStyle name="Output 2" xfId="120" xr:uid="{00000000-0005-0000-0000-000082000000}"/>
    <cellStyle name="Percent 2" xfId="121" xr:uid="{00000000-0005-0000-0000-000083000000}"/>
    <cellStyle name="Percent 2 2" xfId="122" xr:uid="{00000000-0005-0000-0000-000084000000}"/>
    <cellStyle name="Percent 2 2 2" xfId="123" xr:uid="{00000000-0005-0000-0000-000085000000}"/>
    <cellStyle name="Percent 2 2 2 2" xfId="124" xr:uid="{00000000-0005-0000-0000-000086000000}"/>
    <cellStyle name="Percent 2 2 3" xfId="125" xr:uid="{00000000-0005-0000-0000-000087000000}"/>
    <cellStyle name="Percent 2 3" xfId="126" xr:uid="{00000000-0005-0000-0000-000088000000}"/>
    <cellStyle name="Percent 2 3 2" xfId="127" xr:uid="{00000000-0005-0000-0000-000089000000}"/>
    <cellStyle name="Percent 2 4" xfId="128" xr:uid="{00000000-0005-0000-0000-00008A000000}"/>
    <cellStyle name="Result" xfId="129" xr:uid="{00000000-0005-0000-0000-00008B000000}"/>
    <cellStyle name="Result2" xfId="130" xr:uid="{00000000-0005-0000-0000-00008C000000}"/>
    <cellStyle name="Total 2" xfId="131" xr:uid="{00000000-0005-0000-0000-00008D000000}"/>
  </cellStyles>
  <dxfs count="0"/>
  <tableStyles count="0" defaultTableStyle="TableStyleMedium9" defaultPivotStyle="PivotStyleLight16"/>
  <colors>
    <mruColors>
      <color rgb="FFFF9999"/>
      <color rgb="FFCCFF99"/>
      <color rgb="FF99FF33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8"/>
  <sheetViews>
    <sheetView topLeftCell="A38" zoomScaleNormal="85" workbookViewId="0">
      <selection activeCell="Q11" sqref="Q11"/>
    </sheetView>
  </sheetViews>
  <sheetFormatPr baseColWidth="10" defaultColWidth="12.5" defaultRowHeight="15" customHeight="1" x14ac:dyDescent="0.15"/>
  <cols>
    <col min="1" max="1" width="5.6640625" style="8" customWidth="1"/>
    <col min="2" max="2" width="16.5" customWidth="1"/>
    <col min="3" max="3" width="14" customWidth="1"/>
    <col min="4" max="4" width="17.5" customWidth="1"/>
    <col min="5" max="5" width="19.1640625" customWidth="1"/>
    <col min="6" max="6" width="19.5" customWidth="1"/>
    <col min="7" max="9" width="4" customWidth="1"/>
    <col min="10" max="14" width="3.83203125" customWidth="1"/>
    <col min="15" max="15" width="7.33203125" customWidth="1"/>
    <col min="16" max="17" width="8.5" customWidth="1"/>
    <col min="18" max="18" width="8.83203125" customWidth="1"/>
    <col min="19" max="19" width="8.5" customWidth="1"/>
  </cols>
  <sheetData>
    <row r="1" spans="1:18" ht="19.5" customHeight="1" thickBot="1" x14ac:dyDescent="0.2">
      <c r="A1" s="133"/>
      <c r="B1" s="144" t="s">
        <v>29</v>
      </c>
      <c r="C1" s="145"/>
      <c r="D1" s="531" t="s">
        <v>12</v>
      </c>
      <c r="E1" s="531"/>
      <c r="F1" s="531"/>
      <c r="G1" s="146"/>
      <c r="H1" s="146"/>
      <c r="I1" s="146"/>
      <c r="J1" s="145"/>
      <c r="K1" s="145"/>
      <c r="L1" s="145"/>
      <c r="M1" s="145"/>
      <c r="N1" s="145"/>
      <c r="O1" s="147"/>
    </row>
    <row r="2" spans="1:18" ht="36" customHeight="1" thickTop="1" thickBot="1" x14ac:dyDescent="0.2">
      <c r="A2" s="134" t="s">
        <v>28</v>
      </c>
      <c r="B2" s="135" t="s">
        <v>4</v>
      </c>
      <c r="C2" s="135" t="s">
        <v>5</v>
      </c>
      <c r="D2" s="135" t="s">
        <v>1</v>
      </c>
      <c r="E2" s="135" t="s">
        <v>2</v>
      </c>
      <c r="F2" s="136" t="s">
        <v>3</v>
      </c>
      <c r="G2" s="137" t="s">
        <v>559</v>
      </c>
      <c r="H2" s="135" t="s">
        <v>560</v>
      </c>
      <c r="I2" s="276" t="s">
        <v>561</v>
      </c>
      <c r="J2" s="135" t="s">
        <v>562</v>
      </c>
      <c r="K2" s="135" t="s">
        <v>563</v>
      </c>
      <c r="L2" s="137" t="s">
        <v>11</v>
      </c>
      <c r="M2" s="135" t="s">
        <v>564</v>
      </c>
      <c r="N2" s="135" t="s">
        <v>565</v>
      </c>
      <c r="O2" s="138" t="s">
        <v>9</v>
      </c>
    </row>
    <row r="3" spans="1:18" ht="19.5" customHeight="1" thickTop="1" x14ac:dyDescent="0.2">
      <c r="A3" s="353">
        <v>1</v>
      </c>
      <c r="B3" s="70" t="s">
        <v>91</v>
      </c>
      <c r="C3" s="70" t="s">
        <v>229</v>
      </c>
      <c r="D3" s="70" t="s">
        <v>230</v>
      </c>
      <c r="E3" s="70" t="s">
        <v>231</v>
      </c>
      <c r="F3" s="70" t="s">
        <v>443</v>
      </c>
      <c r="G3" s="254">
        <v>64</v>
      </c>
      <c r="H3" s="296"/>
      <c r="I3" s="296"/>
      <c r="J3" s="296"/>
      <c r="K3" s="296"/>
      <c r="L3" s="296"/>
      <c r="M3" s="296"/>
      <c r="N3" s="296"/>
      <c r="O3" s="58">
        <f>SUM(G3:N3)</f>
        <v>64</v>
      </c>
    </row>
    <row r="4" spans="1:18" ht="20.25" customHeight="1" x14ac:dyDescent="0.2">
      <c r="A4" s="44">
        <v>2</v>
      </c>
      <c r="B4" s="70" t="s">
        <v>260</v>
      </c>
      <c r="C4" s="70" t="s">
        <v>98</v>
      </c>
      <c r="D4" s="70" t="s">
        <v>505</v>
      </c>
      <c r="E4" s="70" t="s">
        <v>506</v>
      </c>
      <c r="F4" s="70" t="s">
        <v>31</v>
      </c>
      <c r="G4" s="254">
        <v>59</v>
      </c>
      <c r="H4" s="87"/>
      <c r="I4" s="87"/>
      <c r="J4" s="87"/>
      <c r="K4" s="87"/>
      <c r="L4" s="87"/>
      <c r="M4" s="87"/>
      <c r="N4" s="87"/>
      <c r="O4" s="58">
        <f t="shared" ref="O4:O8" si="0">SUM(G4:N4)</f>
        <v>59</v>
      </c>
    </row>
    <row r="5" spans="1:18" ht="18.75" customHeight="1" x14ac:dyDescent="0.2">
      <c r="A5" s="44">
        <v>3</v>
      </c>
      <c r="B5" s="70" t="s">
        <v>58</v>
      </c>
      <c r="C5" s="70" t="s">
        <v>232</v>
      </c>
      <c r="D5" s="70" t="s">
        <v>63</v>
      </c>
      <c r="E5" s="70" t="s">
        <v>461</v>
      </c>
      <c r="F5" s="70" t="s">
        <v>443</v>
      </c>
      <c r="G5" s="254">
        <v>55</v>
      </c>
      <c r="H5" s="87"/>
      <c r="I5" s="87"/>
      <c r="J5" s="87"/>
      <c r="K5" s="87"/>
      <c r="L5" s="87"/>
      <c r="M5" s="87"/>
      <c r="N5" s="87"/>
      <c r="O5" s="58">
        <f t="shared" si="0"/>
        <v>55</v>
      </c>
    </row>
    <row r="6" spans="1:18" ht="20.25" customHeight="1" x14ac:dyDescent="0.2">
      <c r="A6" s="44">
        <v>4</v>
      </c>
      <c r="B6" s="70" t="s">
        <v>509</v>
      </c>
      <c r="C6" s="70" t="s">
        <v>510</v>
      </c>
      <c r="D6" s="70" t="s">
        <v>355</v>
      </c>
      <c r="E6" s="70" t="s">
        <v>356</v>
      </c>
      <c r="F6" s="70" t="s">
        <v>47</v>
      </c>
      <c r="G6" s="254">
        <v>51</v>
      </c>
      <c r="H6" s="87"/>
      <c r="I6" s="85"/>
      <c r="J6" s="87"/>
      <c r="K6" s="87"/>
      <c r="L6" s="87"/>
      <c r="M6" s="87"/>
      <c r="N6" s="87"/>
      <c r="O6" s="58">
        <f t="shared" si="0"/>
        <v>51</v>
      </c>
    </row>
    <row r="7" spans="1:18" s="4" customFormat="1" ht="18.75" customHeight="1" x14ac:dyDescent="0.2">
      <c r="A7" s="44">
        <v>5</v>
      </c>
      <c r="B7" s="70" t="s">
        <v>233</v>
      </c>
      <c r="C7" s="70" t="s">
        <v>234</v>
      </c>
      <c r="D7" s="70" t="s">
        <v>169</v>
      </c>
      <c r="E7" s="70" t="s">
        <v>149</v>
      </c>
      <c r="F7" s="70" t="s">
        <v>33</v>
      </c>
      <c r="G7" s="254">
        <v>48</v>
      </c>
      <c r="H7" s="269"/>
      <c r="I7" s="269"/>
      <c r="J7" s="87"/>
      <c r="K7" s="87"/>
      <c r="L7" s="87"/>
      <c r="M7" s="87"/>
      <c r="N7" s="87"/>
      <c r="O7" s="58">
        <f t="shared" si="0"/>
        <v>48</v>
      </c>
      <c r="P7" s="20"/>
    </row>
    <row r="8" spans="1:18" s="4" customFormat="1" ht="18.75" customHeight="1" x14ac:dyDescent="0.2">
      <c r="A8" s="44">
        <v>6</v>
      </c>
      <c r="B8" s="70" t="s">
        <v>507</v>
      </c>
      <c r="C8" s="70" t="s">
        <v>508</v>
      </c>
      <c r="D8" s="70" t="s">
        <v>457</v>
      </c>
      <c r="E8" s="70" t="s">
        <v>339</v>
      </c>
      <c r="F8" s="70" t="s">
        <v>443</v>
      </c>
      <c r="G8" s="254">
        <v>45</v>
      </c>
      <c r="H8" s="85"/>
      <c r="I8" s="85"/>
      <c r="J8" s="87"/>
      <c r="K8" s="87"/>
      <c r="L8" s="87"/>
      <c r="M8" s="87"/>
      <c r="N8" s="87"/>
      <c r="O8" s="58">
        <f t="shared" si="0"/>
        <v>45</v>
      </c>
    </row>
    <row r="9" spans="1:18" s="4" customFormat="1" ht="20" customHeight="1" x14ac:dyDescent="0.2">
      <c r="A9" s="44"/>
      <c r="B9" s="386"/>
      <c r="C9" s="386"/>
      <c r="D9" s="70"/>
      <c r="E9" s="70"/>
      <c r="F9" s="70"/>
      <c r="G9" s="254"/>
      <c r="H9" s="387"/>
      <c r="I9" s="387"/>
      <c r="J9" s="115"/>
      <c r="K9" s="115"/>
      <c r="L9" s="115"/>
      <c r="M9" s="115"/>
      <c r="N9" s="115"/>
      <c r="O9" s="58"/>
    </row>
    <row r="10" spans="1:18" s="4" customFormat="1" ht="20" customHeight="1" x14ac:dyDescent="0.2">
      <c r="A10" s="44"/>
      <c r="B10" s="245"/>
      <c r="C10" s="245"/>
      <c r="D10" s="70"/>
      <c r="E10" s="70"/>
      <c r="F10" s="70"/>
      <c r="G10" s="245"/>
      <c r="H10" s="245"/>
      <c r="I10" s="245"/>
      <c r="J10" s="245"/>
      <c r="K10" s="245"/>
      <c r="L10" s="245"/>
      <c r="M10" s="245"/>
      <c r="N10" s="245"/>
      <c r="O10" s="245"/>
    </row>
    <row r="11" spans="1:18" s="4" customFormat="1" ht="20" customHeight="1" thickBot="1" x14ac:dyDescent="0.2">
      <c r="A11" s="139"/>
      <c r="B11" s="140" t="s">
        <v>19</v>
      </c>
      <c r="C11" s="141"/>
      <c r="D11" s="537" t="s">
        <v>12</v>
      </c>
      <c r="E11" s="537"/>
      <c r="F11" s="537"/>
      <c r="G11" s="142"/>
      <c r="H11" s="142"/>
      <c r="I11" s="142"/>
      <c r="J11" s="141"/>
      <c r="K11" s="141"/>
      <c r="L11" s="141"/>
      <c r="M11" s="141"/>
      <c r="N11" s="141"/>
      <c r="O11" s="143"/>
    </row>
    <row r="12" spans="1:18" s="4" customFormat="1" ht="35" customHeight="1" thickTop="1" thickBot="1" x14ac:dyDescent="0.2">
      <c r="A12" s="134" t="s">
        <v>28</v>
      </c>
      <c r="B12" s="135" t="s">
        <v>4</v>
      </c>
      <c r="C12" s="135" t="s">
        <v>5</v>
      </c>
      <c r="D12" s="135" t="s">
        <v>1</v>
      </c>
      <c r="E12" s="135" t="s">
        <v>2</v>
      </c>
      <c r="F12" s="136" t="s">
        <v>3</v>
      </c>
      <c r="G12" s="137" t="s">
        <v>559</v>
      </c>
      <c r="H12" s="135" t="s">
        <v>560</v>
      </c>
      <c r="I12" s="276" t="s">
        <v>561</v>
      </c>
      <c r="J12" s="135" t="s">
        <v>562</v>
      </c>
      <c r="K12" s="135" t="s">
        <v>563</v>
      </c>
      <c r="L12" s="137" t="s">
        <v>11</v>
      </c>
      <c r="M12" s="135" t="s">
        <v>564</v>
      </c>
      <c r="N12" s="135" t="s">
        <v>565</v>
      </c>
      <c r="O12" s="138" t="s">
        <v>9</v>
      </c>
      <c r="R12" s="4" t="s">
        <v>10</v>
      </c>
    </row>
    <row r="13" spans="1:18" s="4" customFormat="1" ht="20" customHeight="1" thickTop="1" x14ac:dyDescent="0.2">
      <c r="A13" s="353">
        <v>1</v>
      </c>
      <c r="B13" s="70" t="s">
        <v>141</v>
      </c>
      <c r="C13" s="70" t="s">
        <v>69</v>
      </c>
      <c r="D13" s="70" t="s">
        <v>129</v>
      </c>
      <c r="E13" s="70" t="s">
        <v>130</v>
      </c>
      <c r="F13" s="70" t="s">
        <v>32</v>
      </c>
      <c r="G13" s="254">
        <v>64</v>
      </c>
      <c r="H13" s="395"/>
      <c r="I13" s="395"/>
      <c r="J13" s="395"/>
      <c r="K13" s="395"/>
      <c r="L13" s="395"/>
      <c r="M13" s="395"/>
      <c r="N13" s="395"/>
      <c r="O13" s="58">
        <f t="shared" ref="O13:O27" si="1">SUM(G13:N13)</f>
        <v>64</v>
      </c>
      <c r="P13" s="79"/>
    </row>
    <row r="14" spans="1:18" s="3" customFormat="1" ht="19" customHeight="1" x14ac:dyDescent="0.2">
      <c r="A14" s="44">
        <v>2</v>
      </c>
      <c r="B14" s="70" t="s">
        <v>119</v>
      </c>
      <c r="C14" s="70" t="s">
        <v>120</v>
      </c>
      <c r="D14" s="70" t="s">
        <v>227</v>
      </c>
      <c r="E14" s="70" t="s">
        <v>228</v>
      </c>
      <c r="F14" s="70" t="s">
        <v>33</v>
      </c>
      <c r="G14" s="254">
        <v>59</v>
      </c>
      <c r="H14" s="87"/>
      <c r="I14" s="270"/>
      <c r="J14" s="87"/>
      <c r="K14" s="87"/>
      <c r="L14" s="87"/>
      <c r="M14" s="87"/>
      <c r="N14" s="87"/>
      <c r="O14" s="58">
        <f t="shared" si="1"/>
        <v>59</v>
      </c>
      <c r="P14" s="102"/>
    </row>
    <row r="15" spans="1:18" s="4" customFormat="1" ht="20" customHeight="1" x14ac:dyDescent="0.2">
      <c r="A15" s="44">
        <v>3</v>
      </c>
      <c r="B15" s="70" t="s">
        <v>99</v>
      </c>
      <c r="C15" s="70" t="s">
        <v>222</v>
      </c>
      <c r="D15" s="70" t="s">
        <v>223</v>
      </c>
      <c r="E15" s="70" t="s">
        <v>224</v>
      </c>
      <c r="F15" s="70" t="s">
        <v>55</v>
      </c>
      <c r="G15" s="254">
        <v>55</v>
      </c>
      <c r="H15" s="87"/>
      <c r="I15" s="87"/>
      <c r="J15" s="87"/>
      <c r="K15" s="87"/>
      <c r="L15" s="87"/>
      <c r="M15" s="87"/>
      <c r="N15" s="87"/>
      <c r="O15" s="58">
        <f t="shared" si="1"/>
        <v>55</v>
      </c>
      <c r="P15" s="79"/>
    </row>
    <row r="16" spans="1:18" s="4" customFormat="1" ht="20" customHeight="1" x14ac:dyDescent="0.2">
      <c r="A16" s="44">
        <v>4</v>
      </c>
      <c r="B16" s="70" t="s">
        <v>74</v>
      </c>
      <c r="C16" s="70" t="s">
        <v>243</v>
      </c>
      <c r="D16" s="70" t="s">
        <v>163</v>
      </c>
      <c r="E16" s="70" t="s">
        <v>164</v>
      </c>
      <c r="F16" s="70" t="s">
        <v>443</v>
      </c>
      <c r="G16" s="254">
        <v>51</v>
      </c>
      <c r="H16" s="270"/>
      <c r="I16" s="270"/>
      <c r="J16" s="270"/>
      <c r="K16" s="270"/>
      <c r="L16" s="270"/>
      <c r="M16" s="270"/>
      <c r="N16" s="270"/>
      <c r="O16" s="58">
        <f t="shared" si="1"/>
        <v>51</v>
      </c>
      <c r="P16" s="79"/>
    </row>
    <row r="17" spans="1:19" s="4" customFormat="1" ht="20" customHeight="1" x14ac:dyDescent="0.2">
      <c r="A17" s="381">
        <v>5</v>
      </c>
      <c r="B17" s="70" t="s">
        <v>192</v>
      </c>
      <c r="C17" s="70" t="s">
        <v>122</v>
      </c>
      <c r="D17" s="70" t="s">
        <v>353</v>
      </c>
      <c r="E17" s="70" t="s">
        <v>354</v>
      </c>
      <c r="F17" s="70" t="s">
        <v>55</v>
      </c>
      <c r="G17" s="254">
        <v>48</v>
      </c>
      <c r="H17" s="104"/>
      <c r="I17" s="104"/>
      <c r="J17" s="104"/>
      <c r="K17" s="104"/>
      <c r="L17" s="104"/>
      <c r="M17" s="104"/>
      <c r="N17" s="104"/>
      <c r="O17" s="58">
        <f t="shared" si="1"/>
        <v>48</v>
      </c>
      <c r="P17" s="79"/>
    </row>
    <row r="18" spans="1:19" s="4" customFormat="1" ht="20" customHeight="1" x14ac:dyDescent="0.2">
      <c r="A18" s="44">
        <v>5</v>
      </c>
      <c r="B18" s="70" t="s">
        <v>127</v>
      </c>
      <c r="C18" s="70" t="s">
        <v>128</v>
      </c>
      <c r="D18" s="70" t="s">
        <v>170</v>
      </c>
      <c r="E18" s="70" t="s">
        <v>171</v>
      </c>
      <c r="F18" s="70" t="s">
        <v>33</v>
      </c>
      <c r="G18" s="254">
        <v>48</v>
      </c>
      <c r="H18" s="87"/>
      <c r="I18" s="270"/>
      <c r="J18" s="87"/>
      <c r="K18" s="84"/>
      <c r="L18" s="84"/>
      <c r="M18" s="84"/>
      <c r="N18" s="84"/>
      <c r="O18" s="58">
        <f t="shared" si="1"/>
        <v>48</v>
      </c>
      <c r="P18" s="79"/>
      <c r="Q18" s="67"/>
    </row>
    <row r="19" spans="1:19" ht="19.5" customHeight="1" x14ac:dyDescent="0.2">
      <c r="A19" s="44">
        <v>7</v>
      </c>
      <c r="B19" s="70" t="s">
        <v>123</v>
      </c>
      <c r="C19" s="70" t="s">
        <v>124</v>
      </c>
      <c r="D19" s="70" t="s">
        <v>125</v>
      </c>
      <c r="E19" s="70" t="s">
        <v>126</v>
      </c>
      <c r="F19" s="70" t="s">
        <v>33</v>
      </c>
      <c r="G19" s="254">
        <v>42</v>
      </c>
      <c r="H19" s="84"/>
      <c r="I19" s="117"/>
      <c r="J19" s="87"/>
      <c r="K19" s="88"/>
      <c r="L19" s="87"/>
      <c r="M19" s="87"/>
      <c r="N19" s="87"/>
      <c r="O19" s="58">
        <f t="shared" si="1"/>
        <v>42</v>
      </c>
      <c r="P19" s="102"/>
    </row>
    <row r="20" spans="1:19" s="5" customFormat="1" ht="21.75" customHeight="1" x14ac:dyDescent="0.2">
      <c r="A20" s="44">
        <v>8</v>
      </c>
      <c r="B20" s="70" t="s">
        <v>209</v>
      </c>
      <c r="C20" s="70" t="s">
        <v>241</v>
      </c>
      <c r="D20" s="70" t="s">
        <v>242</v>
      </c>
      <c r="E20" s="70" t="s">
        <v>200</v>
      </c>
      <c r="F20" s="70" t="s">
        <v>107</v>
      </c>
      <c r="G20" s="254">
        <v>40</v>
      </c>
      <c r="H20" s="125"/>
      <c r="I20" s="390"/>
      <c r="J20" s="125"/>
      <c r="K20" s="125"/>
      <c r="L20" s="125"/>
      <c r="M20" s="125"/>
      <c r="N20" s="125"/>
      <c r="O20" s="58">
        <f t="shared" si="1"/>
        <v>40</v>
      </c>
      <c r="P20" s="103"/>
    </row>
    <row r="21" spans="1:19" s="5" customFormat="1" ht="21.75" customHeight="1" x14ac:dyDescent="0.2">
      <c r="A21" s="44">
        <v>9</v>
      </c>
      <c r="B21" s="70" t="s">
        <v>371</v>
      </c>
      <c r="C21" s="70" t="s">
        <v>372</v>
      </c>
      <c r="D21" s="70" t="s">
        <v>321</v>
      </c>
      <c r="E21" s="70" t="s">
        <v>322</v>
      </c>
      <c r="F21" s="70" t="s">
        <v>33</v>
      </c>
      <c r="G21" s="254">
        <v>38</v>
      </c>
      <c r="H21" s="389"/>
      <c r="I21" s="389"/>
      <c r="J21" s="389"/>
      <c r="K21" s="389"/>
      <c r="L21" s="389"/>
      <c r="M21" s="389"/>
      <c r="N21" s="389"/>
      <c r="O21" s="58">
        <f t="shared" si="1"/>
        <v>38</v>
      </c>
    </row>
    <row r="22" spans="1:19" s="5" customFormat="1" ht="21.75" customHeight="1" x14ac:dyDescent="0.2">
      <c r="A22" s="381">
        <v>10</v>
      </c>
      <c r="B22" s="70" t="s">
        <v>225</v>
      </c>
      <c r="C22" s="70" t="s">
        <v>226</v>
      </c>
      <c r="D22" s="70" t="s">
        <v>159</v>
      </c>
      <c r="E22" s="70" t="s">
        <v>112</v>
      </c>
      <c r="F22" s="70" t="s">
        <v>33</v>
      </c>
      <c r="G22" s="254">
        <v>36</v>
      </c>
      <c r="H22" s="118"/>
      <c r="I22" s="118"/>
      <c r="J22" s="118"/>
      <c r="K22" s="118"/>
      <c r="L22" s="118"/>
      <c r="M22" s="118"/>
      <c r="N22" s="118"/>
      <c r="O22" s="58">
        <f t="shared" si="1"/>
        <v>36</v>
      </c>
      <c r="Q22" s="75"/>
    </row>
    <row r="23" spans="1:19" s="5" customFormat="1" ht="21.75" customHeight="1" x14ac:dyDescent="0.2">
      <c r="A23" s="44">
        <v>11</v>
      </c>
      <c r="B23" s="70" t="s">
        <v>146</v>
      </c>
      <c r="C23" s="70" t="s">
        <v>101</v>
      </c>
      <c r="D23" s="70" t="s">
        <v>165</v>
      </c>
      <c r="E23" s="70" t="s">
        <v>166</v>
      </c>
      <c r="F23" s="70" t="s">
        <v>33</v>
      </c>
      <c r="G23" s="254">
        <v>34</v>
      </c>
      <c r="H23" s="391"/>
      <c r="I23" s="391"/>
      <c r="J23" s="391"/>
      <c r="K23" s="391"/>
      <c r="L23" s="391"/>
      <c r="M23" s="391"/>
      <c r="N23" s="391"/>
      <c r="O23" s="58">
        <f t="shared" si="1"/>
        <v>34</v>
      </c>
      <c r="Q23" s="75"/>
    </row>
    <row r="24" spans="1:19" s="5" customFormat="1" ht="21.75" customHeight="1" x14ac:dyDescent="0.2">
      <c r="A24" s="44">
        <v>12</v>
      </c>
      <c r="B24" s="70" t="s">
        <v>238</v>
      </c>
      <c r="C24" s="70" t="s">
        <v>68</v>
      </c>
      <c r="D24" s="70" t="s">
        <v>219</v>
      </c>
      <c r="E24" s="70" t="s">
        <v>456</v>
      </c>
      <c r="F24" s="70" t="s">
        <v>55</v>
      </c>
      <c r="G24" s="254">
        <v>32</v>
      </c>
      <c r="H24" s="392"/>
      <c r="I24" s="393"/>
      <c r="J24" s="393"/>
      <c r="K24" s="394"/>
      <c r="L24" s="394"/>
      <c r="M24" s="394"/>
      <c r="N24" s="394"/>
      <c r="O24" s="58">
        <f t="shared" si="1"/>
        <v>32</v>
      </c>
      <c r="P24" s="75"/>
    </row>
    <row r="25" spans="1:19" s="5" customFormat="1" ht="21.75" customHeight="1" x14ac:dyDescent="0.2">
      <c r="A25" s="44">
        <v>13</v>
      </c>
      <c r="B25" s="70" t="s">
        <v>373</v>
      </c>
      <c r="C25" s="70" t="s">
        <v>374</v>
      </c>
      <c r="D25" s="70" t="s">
        <v>318</v>
      </c>
      <c r="E25" s="70" t="s">
        <v>206</v>
      </c>
      <c r="F25" s="70" t="s">
        <v>47</v>
      </c>
      <c r="G25" s="254">
        <v>30</v>
      </c>
      <c r="H25" s="389"/>
      <c r="I25" s="389"/>
      <c r="J25" s="389"/>
      <c r="K25" s="389"/>
      <c r="L25" s="389"/>
      <c r="M25" s="389"/>
      <c r="N25" s="389"/>
      <c r="O25" s="58">
        <f t="shared" si="1"/>
        <v>30</v>
      </c>
      <c r="P25" s="75"/>
    </row>
    <row r="26" spans="1:19" s="5" customFormat="1" ht="21.75" customHeight="1" x14ac:dyDescent="0.2">
      <c r="A26" s="44">
        <v>14</v>
      </c>
      <c r="B26" s="70" t="s">
        <v>453</v>
      </c>
      <c r="C26" s="70" t="s">
        <v>454</v>
      </c>
      <c r="D26" s="70" t="s">
        <v>349</v>
      </c>
      <c r="E26" s="70" t="s">
        <v>350</v>
      </c>
      <c r="F26" s="70" t="s">
        <v>33</v>
      </c>
      <c r="G26" s="254">
        <v>29</v>
      </c>
      <c r="H26" s="389"/>
      <c r="I26" s="389"/>
      <c r="J26" s="389"/>
      <c r="K26" s="391"/>
      <c r="L26" s="391"/>
      <c r="M26" s="391"/>
      <c r="N26" s="391"/>
      <c r="O26" s="58">
        <f t="shared" si="1"/>
        <v>29</v>
      </c>
      <c r="P26" s="75"/>
    </row>
    <row r="27" spans="1:19" s="5" customFormat="1" ht="21.75" customHeight="1" x14ac:dyDescent="0.2">
      <c r="A27" s="44"/>
      <c r="B27" s="72"/>
      <c r="C27" s="72"/>
      <c r="D27" s="72"/>
      <c r="E27" s="72"/>
      <c r="F27" s="72"/>
      <c r="G27" s="91"/>
      <c r="H27" s="84"/>
      <c r="I27" s="390"/>
      <c r="J27" s="125"/>
      <c r="K27" s="125"/>
      <c r="L27" s="125"/>
      <c r="M27" s="125"/>
      <c r="N27" s="125"/>
      <c r="O27" s="58">
        <f t="shared" si="1"/>
        <v>0</v>
      </c>
      <c r="P27" s="103"/>
    </row>
    <row r="28" spans="1:19" ht="19.5" customHeight="1" x14ac:dyDescent="0.15">
      <c r="A28" s="18"/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</row>
    <row r="29" spans="1:19" ht="19.5" customHeight="1" thickBot="1" x14ac:dyDescent="0.2">
      <c r="A29" s="149"/>
      <c r="B29" s="140" t="s">
        <v>20</v>
      </c>
      <c r="C29" s="141"/>
      <c r="D29" s="532" t="s">
        <v>12</v>
      </c>
      <c r="E29" s="532"/>
      <c r="F29" s="532"/>
      <c r="G29" s="142"/>
      <c r="H29" s="142"/>
      <c r="I29" s="142"/>
      <c r="J29" s="141"/>
      <c r="K29" s="141"/>
      <c r="L29" s="141"/>
      <c r="M29" s="141"/>
      <c r="N29" s="141"/>
      <c r="O29" s="150"/>
    </row>
    <row r="30" spans="1:19" ht="32" customHeight="1" thickTop="1" thickBot="1" x14ac:dyDescent="0.2">
      <c r="A30" s="134" t="s">
        <v>28</v>
      </c>
      <c r="B30" s="135" t="s">
        <v>4</v>
      </c>
      <c r="C30" s="135" t="s">
        <v>5</v>
      </c>
      <c r="D30" s="135" t="s">
        <v>1</v>
      </c>
      <c r="E30" s="135" t="s">
        <v>2</v>
      </c>
      <c r="F30" s="136" t="s">
        <v>3</v>
      </c>
      <c r="G30" s="137" t="s">
        <v>559</v>
      </c>
      <c r="H30" s="135" t="s">
        <v>560</v>
      </c>
      <c r="I30" s="276" t="s">
        <v>561</v>
      </c>
      <c r="J30" s="135" t="s">
        <v>562</v>
      </c>
      <c r="K30" s="135" t="s">
        <v>563</v>
      </c>
      <c r="L30" s="137" t="s">
        <v>11</v>
      </c>
      <c r="M30" s="135" t="s">
        <v>564</v>
      </c>
      <c r="N30" s="135" t="s">
        <v>565</v>
      </c>
      <c r="O30" s="138" t="s">
        <v>9</v>
      </c>
      <c r="P30" s="36"/>
      <c r="Q30" s="36"/>
      <c r="R30" s="36"/>
      <c r="S30" s="37"/>
    </row>
    <row r="31" spans="1:19" ht="19.5" customHeight="1" thickTop="1" x14ac:dyDescent="0.2">
      <c r="A31" s="380">
        <v>1</v>
      </c>
      <c r="B31" s="70" t="s">
        <v>137</v>
      </c>
      <c r="C31" s="70" t="s">
        <v>138</v>
      </c>
      <c r="D31" s="70" t="s">
        <v>139</v>
      </c>
      <c r="E31" s="70" t="s">
        <v>140</v>
      </c>
      <c r="F31" s="70" t="s">
        <v>31</v>
      </c>
      <c r="G31" s="254">
        <v>64</v>
      </c>
      <c r="H31" s="309"/>
      <c r="I31" s="309"/>
      <c r="J31" s="309"/>
      <c r="K31" s="309"/>
      <c r="L31" s="311"/>
      <c r="M31" s="311"/>
      <c r="N31" s="396"/>
      <c r="O31" s="58">
        <f t="shared" ref="O31:O37" si="2">SUM(G31:N31)</f>
        <v>64</v>
      </c>
      <c r="P31" s="35"/>
      <c r="Q31" s="35"/>
      <c r="R31" s="35"/>
      <c r="S31" s="35"/>
    </row>
    <row r="32" spans="1:19" ht="19.5" customHeight="1" x14ac:dyDescent="0.2">
      <c r="A32" s="399">
        <v>2</v>
      </c>
      <c r="B32" s="70" t="s">
        <v>369</v>
      </c>
      <c r="C32" s="70" t="s">
        <v>370</v>
      </c>
      <c r="D32" s="70" t="s">
        <v>319</v>
      </c>
      <c r="E32" s="70" t="s">
        <v>241</v>
      </c>
      <c r="F32" s="70" t="s">
        <v>107</v>
      </c>
      <c r="G32" s="254">
        <v>59</v>
      </c>
      <c r="H32" s="118"/>
      <c r="I32" s="118"/>
      <c r="J32" s="118"/>
      <c r="K32" s="118"/>
      <c r="L32" s="118"/>
      <c r="M32" s="118"/>
      <c r="N32" s="118"/>
      <c r="O32" s="58">
        <f t="shared" si="2"/>
        <v>59</v>
      </c>
      <c r="P32" s="35"/>
      <c r="Q32" s="35"/>
      <c r="R32" s="35"/>
      <c r="S32" s="35"/>
    </row>
    <row r="33" spans="1:17" ht="19.5" customHeight="1" x14ac:dyDescent="0.2">
      <c r="A33" s="44">
        <v>3</v>
      </c>
      <c r="B33" s="70" t="s">
        <v>597</v>
      </c>
      <c r="C33" s="70" t="s">
        <v>598</v>
      </c>
      <c r="D33" s="70" t="s">
        <v>324</v>
      </c>
      <c r="E33" s="70" t="s">
        <v>325</v>
      </c>
      <c r="F33" s="70" t="s">
        <v>187</v>
      </c>
      <c r="G33" s="254">
        <v>55</v>
      </c>
      <c r="H33" s="87"/>
      <c r="I33" s="87"/>
      <c r="J33" s="87"/>
      <c r="K33" s="87"/>
      <c r="L33" s="265"/>
      <c r="M33" s="265"/>
      <c r="N33" s="265"/>
      <c r="O33" s="58">
        <f t="shared" si="2"/>
        <v>55</v>
      </c>
      <c r="P33" s="38"/>
    </row>
    <row r="34" spans="1:17" ht="19.5" customHeight="1" x14ac:dyDescent="0.2">
      <c r="A34" s="44">
        <v>4</v>
      </c>
      <c r="B34" s="70" t="s">
        <v>151</v>
      </c>
      <c r="C34" s="70" t="s">
        <v>152</v>
      </c>
      <c r="D34" s="70" t="s">
        <v>153</v>
      </c>
      <c r="E34" s="70" t="s">
        <v>154</v>
      </c>
      <c r="F34" s="70" t="s">
        <v>32</v>
      </c>
      <c r="G34" s="254">
        <v>51</v>
      </c>
      <c r="H34" s="87"/>
      <c r="I34" s="87"/>
      <c r="J34" s="87"/>
      <c r="K34" s="87"/>
      <c r="L34" s="265"/>
      <c r="M34" s="265"/>
      <c r="N34" s="265"/>
      <c r="O34" s="58">
        <f t="shared" si="2"/>
        <v>51</v>
      </c>
      <c r="P34" s="38"/>
    </row>
    <row r="35" spans="1:17" ht="19.5" customHeight="1" x14ac:dyDescent="0.2">
      <c r="A35" s="44">
        <v>5</v>
      </c>
      <c r="B35" s="70" t="s">
        <v>599</v>
      </c>
      <c r="C35" s="70" t="s">
        <v>600</v>
      </c>
      <c r="D35" s="70" t="s">
        <v>601</v>
      </c>
      <c r="E35" s="70" t="s">
        <v>602</v>
      </c>
      <c r="F35" s="70" t="s">
        <v>55</v>
      </c>
      <c r="G35" s="254">
        <v>48</v>
      </c>
      <c r="H35" s="87"/>
      <c r="I35" s="87"/>
      <c r="J35" s="87"/>
      <c r="K35" s="87"/>
      <c r="L35" s="265"/>
      <c r="M35" s="265"/>
      <c r="N35" s="265"/>
      <c r="O35" s="58">
        <f t="shared" si="2"/>
        <v>48</v>
      </c>
      <c r="P35" s="38"/>
    </row>
    <row r="36" spans="1:17" ht="19.5" customHeight="1" x14ac:dyDescent="0.2">
      <c r="A36" s="381">
        <v>6</v>
      </c>
      <c r="B36" s="70" t="s">
        <v>194</v>
      </c>
      <c r="C36" s="70" t="s">
        <v>195</v>
      </c>
      <c r="D36" s="70" t="s">
        <v>167</v>
      </c>
      <c r="E36" s="70" t="s">
        <v>168</v>
      </c>
      <c r="F36" s="70" t="s">
        <v>33</v>
      </c>
      <c r="G36" s="254">
        <v>45</v>
      </c>
      <c r="H36" s="115"/>
      <c r="I36" s="115"/>
      <c r="J36" s="115"/>
      <c r="K36" s="115"/>
      <c r="L36" s="400"/>
      <c r="M36" s="400"/>
      <c r="N36" s="400"/>
      <c r="O36" s="58">
        <f t="shared" si="2"/>
        <v>45</v>
      </c>
      <c r="P36" s="38"/>
    </row>
    <row r="37" spans="1:17" ht="19.5" customHeight="1" x14ac:dyDescent="0.2">
      <c r="A37" s="47"/>
      <c r="B37" s="72"/>
      <c r="C37" s="72"/>
      <c r="D37" s="72"/>
      <c r="E37" s="72"/>
      <c r="F37" s="72"/>
      <c r="G37" s="84"/>
      <c r="H37" s="398"/>
      <c r="I37" s="398"/>
      <c r="J37" s="398"/>
      <c r="K37" s="265"/>
      <c r="L37" s="398"/>
      <c r="M37" s="398"/>
      <c r="N37" s="398"/>
      <c r="O37" s="58">
        <f t="shared" si="2"/>
        <v>0</v>
      </c>
      <c r="P37" s="38"/>
    </row>
    <row r="38" spans="1:17" ht="19.5" customHeight="1" x14ac:dyDescent="0.15">
      <c r="A38" s="18"/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38"/>
    </row>
    <row r="39" spans="1:17" ht="19.5" customHeight="1" thickBot="1" x14ac:dyDescent="0.2">
      <c r="A39" s="149"/>
      <c r="B39" s="140" t="s">
        <v>201</v>
      </c>
      <c r="C39" s="141"/>
      <c r="D39" s="532" t="s">
        <v>12</v>
      </c>
      <c r="E39" s="532"/>
      <c r="F39" s="532"/>
      <c r="G39" s="142"/>
      <c r="H39" s="142"/>
      <c r="I39" s="142"/>
      <c r="J39" s="141"/>
      <c r="K39" s="141"/>
      <c r="L39" s="141"/>
      <c r="M39" s="141"/>
      <c r="N39" s="141"/>
      <c r="O39" s="150"/>
    </row>
    <row r="40" spans="1:17" ht="36" customHeight="1" thickTop="1" thickBot="1" x14ac:dyDescent="0.2">
      <c r="A40" s="134" t="s">
        <v>28</v>
      </c>
      <c r="B40" s="135" t="s">
        <v>4</v>
      </c>
      <c r="C40" s="135" t="s">
        <v>5</v>
      </c>
      <c r="D40" s="135" t="s">
        <v>1</v>
      </c>
      <c r="E40" s="135" t="s">
        <v>2</v>
      </c>
      <c r="F40" s="136" t="s">
        <v>3</v>
      </c>
      <c r="G40" s="137" t="s">
        <v>559</v>
      </c>
      <c r="H40" s="135" t="s">
        <v>560</v>
      </c>
      <c r="I40" s="276" t="s">
        <v>561</v>
      </c>
      <c r="J40" s="135" t="s">
        <v>562</v>
      </c>
      <c r="K40" s="135" t="s">
        <v>563</v>
      </c>
      <c r="L40" s="137" t="s">
        <v>11</v>
      </c>
      <c r="M40" s="135" t="s">
        <v>564</v>
      </c>
      <c r="N40" s="135" t="s">
        <v>565</v>
      </c>
      <c r="O40" s="138" t="s">
        <v>9</v>
      </c>
      <c r="P40" s="36"/>
      <c r="Q40" s="37"/>
    </row>
    <row r="41" spans="1:17" ht="19.5" customHeight="1" thickTop="1" x14ac:dyDescent="0.2">
      <c r="A41" s="353">
        <v>1</v>
      </c>
      <c r="B41" s="70" t="s">
        <v>253</v>
      </c>
      <c r="C41" s="70" t="s">
        <v>79</v>
      </c>
      <c r="D41" s="70" t="s">
        <v>105</v>
      </c>
      <c r="E41" s="70" t="s">
        <v>106</v>
      </c>
      <c r="F41" s="70" t="s">
        <v>55</v>
      </c>
      <c r="G41" s="254">
        <v>64</v>
      </c>
      <c r="H41" s="297"/>
      <c r="I41" s="297"/>
      <c r="J41" s="296"/>
      <c r="K41" s="296"/>
      <c r="L41" s="296"/>
      <c r="M41" s="296"/>
      <c r="N41" s="296"/>
      <c r="O41" s="58">
        <f t="shared" ref="O41" si="3">SUM(G41:N41)</f>
        <v>64</v>
      </c>
    </row>
    <row r="42" spans="1:17" ht="19.5" customHeight="1" x14ac:dyDescent="0.2">
      <c r="A42" s="44">
        <v>1</v>
      </c>
      <c r="B42" s="70" t="s">
        <v>215</v>
      </c>
      <c r="C42" s="70" t="s">
        <v>256</v>
      </c>
      <c r="D42" s="70" t="s">
        <v>293</v>
      </c>
      <c r="E42" s="70" t="s">
        <v>294</v>
      </c>
      <c r="F42" s="70" t="s">
        <v>33</v>
      </c>
      <c r="G42" s="254">
        <v>64</v>
      </c>
      <c r="H42" s="253"/>
      <c r="I42" s="118"/>
      <c r="J42" s="118"/>
      <c r="K42" s="118"/>
      <c r="L42" s="118"/>
      <c r="M42" s="118"/>
      <c r="N42" s="118"/>
      <c r="O42" s="58">
        <f t="shared" ref="O42:O51" si="4">SUM(G42:N42)</f>
        <v>64</v>
      </c>
    </row>
    <row r="43" spans="1:17" ht="19.5" customHeight="1" x14ac:dyDescent="0.2">
      <c r="A43" s="44">
        <v>3</v>
      </c>
      <c r="B43" s="70" t="s">
        <v>100</v>
      </c>
      <c r="C43" s="70" t="s">
        <v>101</v>
      </c>
      <c r="D43" s="70" t="s">
        <v>150</v>
      </c>
      <c r="E43" s="70" t="s">
        <v>245</v>
      </c>
      <c r="F43" s="70" t="s">
        <v>33</v>
      </c>
      <c r="G43" s="254">
        <v>59</v>
      </c>
      <c r="H43" s="254"/>
      <c r="I43" s="87"/>
      <c r="J43" s="254"/>
      <c r="K43" s="254"/>
      <c r="L43" s="254"/>
      <c r="M43" s="254"/>
      <c r="N43" s="254"/>
      <c r="O43" s="58">
        <f t="shared" si="4"/>
        <v>59</v>
      </c>
    </row>
    <row r="44" spans="1:17" ht="19.5" customHeight="1" x14ac:dyDescent="0.2">
      <c r="A44" s="44">
        <v>3</v>
      </c>
      <c r="B44" s="70" t="s">
        <v>70</v>
      </c>
      <c r="C44" s="70" t="s">
        <v>608</v>
      </c>
      <c r="D44" s="70" t="s">
        <v>305</v>
      </c>
      <c r="E44" s="70" t="s">
        <v>609</v>
      </c>
      <c r="F44" s="70" t="s">
        <v>210</v>
      </c>
      <c r="G44" s="254">
        <v>59</v>
      </c>
      <c r="H44" s="253"/>
      <c r="I44" s="118"/>
      <c r="J44" s="118"/>
      <c r="K44" s="118"/>
      <c r="L44" s="118"/>
      <c r="M44" s="118"/>
      <c r="N44" s="118"/>
      <c r="O44" s="58">
        <f t="shared" si="4"/>
        <v>59</v>
      </c>
    </row>
    <row r="45" spans="1:17" ht="19.5" customHeight="1" x14ac:dyDescent="0.2">
      <c r="A45" s="44">
        <v>5</v>
      </c>
      <c r="B45" s="70" t="s">
        <v>196</v>
      </c>
      <c r="C45" s="70" t="s">
        <v>197</v>
      </c>
      <c r="D45" s="70" t="s">
        <v>310</v>
      </c>
      <c r="E45" s="70" t="s">
        <v>311</v>
      </c>
      <c r="F45" s="70" t="s">
        <v>33</v>
      </c>
      <c r="G45" s="254">
        <v>55</v>
      </c>
      <c r="H45" s="87"/>
      <c r="I45" s="87"/>
      <c r="J45" s="87"/>
      <c r="K45" s="87"/>
      <c r="L45" s="87"/>
      <c r="M45" s="87"/>
      <c r="N45" s="87"/>
      <c r="O45" s="58">
        <f t="shared" si="4"/>
        <v>55</v>
      </c>
    </row>
    <row r="46" spans="1:17" ht="19.5" customHeight="1" x14ac:dyDescent="0.2">
      <c r="A46" s="381">
        <v>6</v>
      </c>
      <c r="B46" s="70" t="s">
        <v>251</v>
      </c>
      <c r="C46" s="70" t="s">
        <v>252</v>
      </c>
      <c r="D46" s="70" t="s">
        <v>113</v>
      </c>
      <c r="E46" s="70" t="s">
        <v>114</v>
      </c>
      <c r="F46" s="70" t="s">
        <v>33</v>
      </c>
      <c r="G46" s="254">
        <v>51</v>
      </c>
      <c r="H46" s="85"/>
      <c r="I46" s="85"/>
      <c r="J46" s="87"/>
      <c r="K46" s="87"/>
      <c r="L46" s="87"/>
      <c r="M46" s="87"/>
      <c r="N46" s="87"/>
      <c r="O46" s="58">
        <f t="shared" si="4"/>
        <v>51</v>
      </c>
      <c r="P46" s="35"/>
      <c r="Q46" s="35"/>
    </row>
    <row r="47" spans="1:17" ht="19.5" customHeight="1" x14ac:dyDescent="0.2">
      <c r="A47" s="401">
        <v>7</v>
      </c>
      <c r="B47" s="70" t="s">
        <v>212</v>
      </c>
      <c r="C47" s="70" t="s">
        <v>198</v>
      </c>
      <c r="D47" s="70" t="s">
        <v>199</v>
      </c>
      <c r="E47" s="70" t="s">
        <v>200</v>
      </c>
      <c r="F47" s="70" t="s">
        <v>107</v>
      </c>
      <c r="G47" s="254">
        <v>48</v>
      </c>
      <c r="H47" s="87"/>
      <c r="I47" s="87"/>
      <c r="J47" s="87"/>
      <c r="K47" s="87"/>
      <c r="L47" s="87"/>
      <c r="M47" s="87"/>
      <c r="N47" s="87"/>
      <c r="O47" s="58">
        <f t="shared" si="4"/>
        <v>48</v>
      </c>
      <c r="P47" s="35"/>
      <c r="Q47" s="35"/>
    </row>
    <row r="48" spans="1:17" ht="19.5" customHeight="1" x14ac:dyDescent="0.2">
      <c r="A48" s="44">
        <v>8</v>
      </c>
      <c r="B48" s="70" t="s">
        <v>605</v>
      </c>
      <c r="C48" s="70" t="s">
        <v>606</v>
      </c>
      <c r="D48" s="70" t="s">
        <v>578</v>
      </c>
      <c r="E48" s="70" t="s">
        <v>607</v>
      </c>
      <c r="F48" s="70" t="s">
        <v>414</v>
      </c>
      <c r="G48" s="254">
        <v>45</v>
      </c>
      <c r="H48" s="105"/>
      <c r="I48" s="105"/>
      <c r="J48" s="104"/>
      <c r="K48" s="104"/>
      <c r="L48" s="104"/>
      <c r="M48" s="104"/>
      <c r="N48" s="104"/>
      <c r="O48" s="58">
        <f t="shared" si="4"/>
        <v>45</v>
      </c>
      <c r="Q48" s="57"/>
    </row>
    <row r="49" spans="1:18" ht="19.5" customHeight="1" x14ac:dyDescent="0.2">
      <c r="A49" s="381">
        <v>9</v>
      </c>
      <c r="B49" s="70" t="s">
        <v>532</v>
      </c>
      <c r="C49" s="70" t="s">
        <v>428</v>
      </c>
      <c r="D49" s="70" t="s">
        <v>57</v>
      </c>
      <c r="E49" s="70" t="s">
        <v>533</v>
      </c>
      <c r="F49" s="70" t="s">
        <v>47</v>
      </c>
      <c r="G49" s="254">
        <v>42</v>
      </c>
      <c r="H49" s="87"/>
      <c r="I49" s="87"/>
      <c r="J49" s="87"/>
      <c r="K49" s="87"/>
      <c r="L49" s="87"/>
      <c r="M49" s="87"/>
      <c r="N49" s="87"/>
      <c r="O49" s="58">
        <f t="shared" si="4"/>
        <v>42</v>
      </c>
      <c r="Q49" s="57"/>
    </row>
    <row r="50" spans="1:18" ht="19.5" customHeight="1" x14ac:dyDescent="0.2">
      <c r="A50" s="399">
        <v>10</v>
      </c>
      <c r="B50" s="71" t="s">
        <v>455</v>
      </c>
      <c r="C50" s="71" t="s">
        <v>423</v>
      </c>
      <c r="D50" s="71" t="s">
        <v>284</v>
      </c>
      <c r="E50" s="71" t="s">
        <v>285</v>
      </c>
      <c r="F50" s="71" t="s">
        <v>33</v>
      </c>
      <c r="G50" s="253">
        <v>40</v>
      </c>
      <c r="H50" s="253"/>
      <c r="I50" s="118"/>
      <c r="J50" s="253"/>
      <c r="K50" s="253"/>
      <c r="L50" s="253"/>
      <c r="M50" s="253"/>
      <c r="N50" s="253"/>
      <c r="O50" s="120">
        <f t="shared" si="4"/>
        <v>40</v>
      </c>
    </row>
    <row r="51" spans="1:18" ht="19.5" customHeight="1" x14ac:dyDescent="0.2">
      <c r="A51" s="44">
        <v>10</v>
      </c>
      <c r="B51" s="249" t="s">
        <v>375</v>
      </c>
      <c r="C51" s="249" t="s">
        <v>335</v>
      </c>
      <c r="D51" s="249" t="s">
        <v>281</v>
      </c>
      <c r="E51" s="249" t="s">
        <v>282</v>
      </c>
      <c r="F51" s="249" t="s">
        <v>107</v>
      </c>
      <c r="G51" s="254">
        <v>40</v>
      </c>
      <c r="H51" s="87"/>
      <c r="I51" s="87"/>
      <c r="J51" s="87"/>
      <c r="K51" s="87"/>
      <c r="L51" s="87"/>
      <c r="M51" s="87"/>
      <c r="N51" s="87"/>
      <c r="O51" s="58">
        <f t="shared" si="4"/>
        <v>40</v>
      </c>
    </row>
    <row r="52" spans="1:18" ht="19.5" customHeight="1" x14ac:dyDescent="0.15">
      <c r="A52" s="262"/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R52" s="57"/>
    </row>
    <row r="53" spans="1:18" ht="19.5" customHeight="1" thickBot="1" x14ac:dyDescent="0.2">
      <c r="A53" s="151"/>
      <c r="B53" s="132" t="s">
        <v>162</v>
      </c>
      <c r="C53" s="152"/>
      <c r="D53" s="531" t="s">
        <v>12</v>
      </c>
      <c r="E53" s="531"/>
      <c r="F53" s="531"/>
      <c r="G53" s="153"/>
      <c r="H53" s="154"/>
      <c r="I53" s="155"/>
      <c r="J53" s="155"/>
      <c r="K53" s="155"/>
      <c r="L53" s="155"/>
      <c r="M53" s="155"/>
      <c r="N53" s="155"/>
      <c r="O53" s="156"/>
    </row>
    <row r="54" spans="1:18" ht="32" customHeight="1" thickTop="1" thickBot="1" x14ac:dyDescent="0.2">
      <c r="A54" s="135" t="s">
        <v>28</v>
      </c>
      <c r="B54" s="158"/>
      <c r="C54" s="135"/>
      <c r="D54" s="135" t="s">
        <v>1</v>
      </c>
      <c r="E54" s="135" t="s">
        <v>2</v>
      </c>
      <c r="F54" s="136" t="s">
        <v>3</v>
      </c>
      <c r="G54" s="137" t="s">
        <v>559</v>
      </c>
      <c r="H54" s="135" t="s">
        <v>560</v>
      </c>
      <c r="I54" s="276" t="s">
        <v>561</v>
      </c>
      <c r="J54" s="135" t="s">
        <v>562</v>
      </c>
      <c r="K54" s="135" t="s">
        <v>563</v>
      </c>
      <c r="L54" s="137" t="s">
        <v>11</v>
      </c>
      <c r="M54" s="135" t="s">
        <v>564</v>
      </c>
      <c r="N54" s="135" t="s">
        <v>565</v>
      </c>
      <c r="O54" s="159" t="s">
        <v>9</v>
      </c>
    </row>
    <row r="55" spans="1:18" ht="19.5" customHeight="1" thickTop="1" x14ac:dyDescent="0.2">
      <c r="A55" s="353">
        <v>1</v>
      </c>
      <c r="B55" s="385"/>
      <c r="C55" s="385"/>
      <c r="D55" s="70" t="s">
        <v>326</v>
      </c>
      <c r="E55" s="70" t="s">
        <v>339</v>
      </c>
      <c r="F55" s="70" t="s">
        <v>443</v>
      </c>
      <c r="G55" s="254">
        <v>64</v>
      </c>
      <c r="H55" s="296"/>
      <c r="I55" s="296"/>
      <c r="J55" s="296"/>
      <c r="K55" s="296"/>
      <c r="L55" s="296"/>
      <c r="M55" s="296"/>
      <c r="N55" s="296"/>
      <c r="O55" s="58">
        <f>SUM(G55:N55)</f>
        <v>64</v>
      </c>
      <c r="Q55" s="57"/>
    </row>
    <row r="56" spans="1:18" ht="19.5" customHeight="1" x14ac:dyDescent="0.2">
      <c r="A56" s="44">
        <v>2</v>
      </c>
      <c r="B56" s="244"/>
      <c r="C56" s="244"/>
      <c r="D56" s="70" t="s">
        <v>342</v>
      </c>
      <c r="E56" s="70" t="s">
        <v>343</v>
      </c>
      <c r="F56" s="70" t="s">
        <v>107</v>
      </c>
      <c r="G56" s="254">
        <v>59</v>
      </c>
      <c r="H56" s="87"/>
      <c r="I56" s="87"/>
      <c r="J56" s="87"/>
      <c r="K56" s="87"/>
      <c r="L56" s="87"/>
      <c r="M56" s="87"/>
      <c r="N56" s="87"/>
      <c r="O56" s="58">
        <f t="shared" ref="O56:O77" si="5">SUM(G56:N56)</f>
        <v>59</v>
      </c>
    </row>
    <row r="57" spans="1:18" ht="19.5" customHeight="1" x14ac:dyDescent="0.2">
      <c r="A57" s="44">
        <v>3</v>
      </c>
      <c r="B57" s="388"/>
      <c r="C57" s="388"/>
      <c r="D57" s="70" t="s">
        <v>355</v>
      </c>
      <c r="E57" s="70" t="s">
        <v>356</v>
      </c>
      <c r="F57" s="70" t="s">
        <v>47</v>
      </c>
      <c r="G57" s="254">
        <v>55</v>
      </c>
      <c r="H57" s="87"/>
      <c r="I57" s="87"/>
      <c r="J57" s="87"/>
      <c r="K57" s="87"/>
      <c r="L57" s="87"/>
      <c r="M57" s="87"/>
      <c r="N57" s="87"/>
      <c r="O57" s="58">
        <f t="shared" si="5"/>
        <v>55</v>
      </c>
    </row>
    <row r="58" spans="1:18" ht="19.5" customHeight="1" x14ac:dyDescent="0.2">
      <c r="A58" s="44">
        <v>4</v>
      </c>
      <c r="B58" s="244"/>
      <c r="C58" s="244"/>
      <c r="D58" s="70" t="s">
        <v>63</v>
      </c>
      <c r="E58" s="70" t="s">
        <v>461</v>
      </c>
      <c r="F58" s="70" t="s">
        <v>443</v>
      </c>
      <c r="G58" s="254">
        <v>51</v>
      </c>
      <c r="H58" s="87"/>
      <c r="I58" s="85"/>
      <c r="J58" s="87"/>
      <c r="K58" s="87"/>
      <c r="L58" s="87"/>
      <c r="M58" s="87"/>
      <c r="N58" s="87"/>
      <c r="O58" s="58">
        <f t="shared" si="5"/>
        <v>51</v>
      </c>
    </row>
    <row r="59" spans="1:18" ht="19.5" customHeight="1" x14ac:dyDescent="0.2">
      <c r="A59" s="44">
        <v>5</v>
      </c>
      <c r="B59" s="244"/>
      <c r="C59" s="244"/>
      <c r="D59" s="70" t="s">
        <v>457</v>
      </c>
      <c r="E59" s="70" t="s">
        <v>339</v>
      </c>
      <c r="F59" s="70" t="s">
        <v>443</v>
      </c>
      <c r="G59" s="254">
        <v>48</v>
      </c>
      <c r="H59" s="269"/>
      <c r="I59" s="269"/>
      <c r="J59" s="87"/>
      <c r="K59" s="87"/>
      <c r="L59" s="87"/>
      <c r="M59" s="87"/>
      <c r="N59" s="87"/>
      <c r="O59" s="58">
        <f t="shared" si="5"/>
        <v>48</v>
      </c>
    </row>
    <row r="60" spans="1:18" ht="19.5" customHeight="1" x14ac:dyDescent="0.2">
      <c r="A60" s="44">
        <v>6</v>
      </c>
      <c r="C60" s="244"/>
      <c r="D60" s="70" t="s">
        <v>460</v>
      </c>
      <c r="E60" s="70" t="s">
        <v>450</v>
      </c>
      <c r="F60" s="70" t="s">
        <v>187</v>
      </c>
      <c r="G60" s="254">
        <v>45</v>
      </c>
      <c r="H60" s="85"/>
      <c r="I60" s="85"/>
      <c r="J60" s="87"/>
      <c r="K60" s="87"/>
      <c r="L60" s="87"/>
      <c r="M60" s="87"/>
      <c r="N60" s="87"/>
      <c r="O60" s="58">
        <f t="shared" si="5"/>
        <v>45</v>
      </c>
    </row>
    <row r="61" spans="1:18" ht="19.5" customHeight="1" x14ac:dyDescent="0.2">
      <c r="A61" s="44">
        <v>7</v>
      </c>
      <c r="B61" s="386"/>
      <c r="C61" s="386"/>
      <c r="D61" s="70" t="s">
        <v>464</v>
      </c>
      <c r="E61" s="70" t="s">
        <v>570</v>
      </c>
      <c r="F61" s="70" t="s">
        <v>107</v>
      </c>
      <c r="G61" s="254">
        <v>42</v>
      </c>
      <c r="H61" s="387"/>
      <c r="I61" s="387"/>
      <c r="J61" s="115"/>
      <c r="K61" s="115"/>
      <c r="L61" s="115"/>
      <c r="M61" s="115"/>
      <c r="N61" s="115"/>
      <c r="O61" s="58">
        <f t="shared" si="5"/>
        <v>42</v>
      </c>
    </row>
    <row r="62" spans="1:18" ht="19.5" customHeight="1" x14ac:dyDescent="0.2">
      <c r="A62" s="44">
        <v>8</v>
      </c>
      <c r="B62" s="72"/>
      <c r="C62" s="72"/>
      <c r="D62" s="70" t="s">
        <v>169</v>
      </c>
      <c r="E62" s="70" t="s">
        <v>149</v>
      </c>
      <c r="F62" s="70" t="s">
        <v>33</v>
      </c>
      <c r="G62" s="254">
        <v>40</v>
      </c>
      <c r="H62" s="84"/>
      <c r="I62" s="84"/>
      <c r="J62" s="84"/>
      <c r="K62" s="84"/>
      <c r="L62" s="84"/>
      <c r="M62" s="84"/>
      <c r="N62" s="84"/>
      <c r="O62" s="58">
        <f t="shared" si="5"/>
        <v>40</v>
      </c>
    </row>
    <row r="63" spans="1:18" ht="19.5" customHeight="1" x14ac:dyDescent="0.2">
      <c r="A63" s="44">
        <v>9</v>
      </c>
      <c r="B63" s="72"/>
      <c r="C63" s="72"/>
      <c r="D63" s="70" t="s">
        <v>235</v>
      </c>
      <c r="E63" s="70" t="s">
        <v>236</v>
      </c>
      <c r="F63" s="70" t="s">
        <v>33</v>
      </c>
      <c r="G63" s="254">
        <v>38</v>
      </c>
      <c r="H63" s="87"/>
      <c r="I63" s="88"/>
      <c r="J63" s="88"/>
      <c r="K63" s="88"/>
      <c r="L63" s="88"/>
      <c r="M63" s="88"/>
      <c r="N63" s="88"/>
      <c r="O63" s="58">
        <f t="shared" si="5"/>
        <v>38</v>
      </c>
    </row>
    <row r="64" spans="1:18" ht="19.5" customHeight="1" x14ac:dyDescent="0.2">
      <c r="A64" s="44">
        <v>9</v>
      </c>
      <c r="B64" s="249"/>
      <c r="C64" s="249"/>
      <c r="D64" s="70" t="s">
        <v>148</v>
      </c>
      <c r="E64" s="70" t="s">
        <v>468</v>
      </c>
      <c r="F64" s="70" t="s">
        <v>32</v>
      </c>
      <c r="G64" s="254">
        <v>38</v>
      </c>
      <c r="H64" s="87"/>
      <c r="I64" s="87"/>
      <c r="J64" s="87"/>
      <c r="K64" s="87"/>
      <c r="L64" s="87"/>
      <c r="M64" s="87"/>
      <c r="N64" s="87"/>
      <c r="O64" s="58">
        <f t="shared" si="5"/>
        <v>38</v>
      </c>
    </row>
    <row r="65" spans="1:17" ht="19.5" customHeight="1" x14ac:dyDescent="0.2">
      <c r="A65" s="44">
        <v>11</v>
      </c>
      <c r="B65" s="72"/>
      <c r="C65" s="72"/>
      <c r="D65" s="70" t="s">
        <v>365</v>
      </c>
      <c r="E65" s="70" t="s">
        <v>471</v>
      </c>
      <c r="F65" s="70" t="s">
        <v>414</v>
      </c>
      <c r="G65" s="254">
        <v>34</v>
      </c>
      <c r="H65" s="383"/>
      <c r="I65" s="383"/>
      <c r="J65" s="384"/>
      <c r="K65" s="384"/>
      <c r="L65" s="384"/>
      <c r="M65" s="384"/>
      <c r="N65" s="384"/>
      <c r="O65" s="58">
        <f t="shared" si="5"/>
        <v>34</v>
      </c>
      <c r="P65" s="57"/>
    </row>
    <row r="66" spans="1:17" ht="19.5" customHeight="1" x14ac:dyDescent="0.2">
      <c r="A66" s="44">
        <v>12</v>
      </c>
      <c r="B66" s="249"/>
      <c r="C66" s="249"/>
      <c r="D66" s="70" t="s">
        <v>310</v>
      </c>
      <c r="E66" s="70" t="s">
        <v>467</v>
      </c>
      <c r="F66" s="70" t="s">
        <v>32</v>
      </c>
      <c r="G66" s="254">
        <v>32</v>
      </c>
      <c r="H66" s="87"/>
      <c r="I66" s="87"/>
      <c r="J66" s="87"/>
      <c r="K66" s="87"/>
      <c r="L66" s="87"/>
      <c r="M66" s="87"/>
      <c r="N66" s="87"/>
      <c r="O66" s="58">
        <f t="shared" si="5"/>
        <v>32</v>
      </c>
    </row>
    <row r="67" spans="1:17" ht="19.5" customHeight="1" x14ac:dyDescent="0.2">
      <c r="A67" s="44">
        <v>13</v>
      </c>
      <c r="B67" s="249"/>
      <c r="C67" s="249"/>
      <c r="D67" s="70" t="s">
        <v>357</v>
      </c>
      <c r="E67" s="70" t="s">
        <v>79</v>
      </c>
      <c r="F67" s="70" t="s">
        <v>55</v>
      </c>
      <c r="G67" s="254">
        <v>30</v>
      </c>
      <c r="H67" s="87"/>
      <c r="I67" s="87"/>
      <c r="J67" s="87"/>
      <c r="K67" s="87"/>
      <c r="L67" s="87"/>
      <c r="M67" s="87"/>
      <c r="N67" s="87"/>
      <c r="O67" s="58">
        <f t="shared" si="5"/>
        <v>30</v>
      </c>
    </row>
    <row r="68" spans="1:17" ht="19.5" customHeight="1" x14ac:dyDescent="0.2">
      <c r="A68" s="44">
        <v>13</v>
      </c>
      <c r="B68" s="249"/>
      <c r="C68" s="249"/>
      <c r="D68" s="70" t="s">
        <v>571</v>
      </c>
      <c r="E68" s="70" t="s">
        <v>572</v>
      </c>
      <c r="F68" s="70" t="s">
        <v>573</v>
      </c>
      <c r="G68" s="254">
        <v>30</v>
      </c>
      <c r="H68" s="87"/>
      <c r="I68" s="87"/>
      <c r="J68" s="87"/>
      <c r="K68" s="87"/>
      <c r="L68" s="87"/>
      <c r="M68" s="87"/>
      <c r="N68" s="87"/>
      <c r="O68" s="58">
        <f t="shared" si="5"/>
        <v>30</v>
      </c>
    </row>
    <row r="69" spans="1:17" ht="19.5" customHeight="1" x14ac:dyDescent="0.2">
      <c r="A69" s="44">
        <v>15</v>
      </c>
      <c r="B69" s="249"/>
      <c r="C69" s="249"/>
      <c r="D69" s="70" t="s">
        <v>574</v>
      </c>
      <c r="E69" s="70" t="s">
        <v>575</v>
      </c>
      <c r="F69" s="70" t="s">
        <v>573</v>
      </c>
      <c r="G69" s="254">
        <v>28</v>
      </c>
      <c r="H69" s="87"/>
      <c r="I69" s="87"/>
      <c r="J69" s="87"/>
      <c r="K69" s="87"/>
      <c r="L69" s="87"/>
      <c r="M69" s="87"/>
      <c r="N69" s="87"/>
      <c r="O69" s="58">
        <f t="shared" si="5"/>
        <v>28</v>
      </c>
      <c r="Q69" s="57"/>
    </row>
    <row r="70" spans="1:17" ht="19.5" customHeight="1" x14ac:dyDescent="0.2">
      <c r="A70" s="44">
        <v>16</v>
      </c>
      <c r="B70" s="249"/>
      <c r="C70" s="249"/>
      <c r="D70" s="70" t="s">
        <v>333</v>
      </c>
      <c r="E70" s="70" t="s">
        <v>449</v>
      </c>
      <c r="F70" s="70" t="s">
        <v>443</v>
      </c>
      <c r="G70" s="254">
        <v>27</v>
      </c>
      <c r="H70" s="87"/>
      <c r="I70" s="87"/>
      <c r="J70" s="87"/>
      <c r="K70" s="87"/>
      <c r="L70" s="87"/>
      <c r="M70" s="87"/>
      <c r="N70" s="87"/>
      <c r="O70" s="58">
        <f t="shared" si="5"/>
        <v>27</v>
      </c>
    </row>
    <row r="71" spans="1:17" ht="19.5" customHeight="1" x14ac:dyDescent="0.2">
      <c r="A71" s="44">
        <v>17</v>
      </c>
      <c r="B71" s="249"/>
      <c r="C71" s="249"/>
      <c r="D71" s="70" t="s">
        <v>90</v>
      </c>
      <c r="E71" s="70" t="s">
        <v>466</v>
      </c>
      <c r="F71" s="70" t="s">
        <v>33</v>
      </c>
      <c r="G71" s="254">
        <v>26</v>
      </c>
      <c r="H71" s="87"/>
      <c r="I71" s="87"/>
      <c r="J71" s="87"/>
      <c r="K71" s="87"/>
      <c r="L71" s="87"/>
      <c r="M71" s="87"/>
      <c r="N71" s="87"/>
      <c r="O71" s="58">
        <f t="shared" si="5"/>
        <v>26</v>
      </c>
    </row>
    <row r="72" spans="1:17" ht="19.5" customHeight="1" x14ac:dyDescent="0.2">
      <c r="A72" s="44">
        <v>18</v>
      </c>
      <c r="B72" s="249"/>
      <c r="C72" s="249"/>
      <c r="D72" s="70" t="s">
        <v>462</v>
      </c>
      <c r="E72" s="70" t="s">
        <v>463</v>
      </c>
      <c r="F72" s="70" t="s">
        <v>33</v>
      </c>
      <c r="G72" s="254">
        <v>25</v>
      </c>
      <c r="H72" s="87"/>
      <c r="I72" s="87"/>
      <c r="J72" s="87"/>
      <c r="K72" s="87"/>
      <c r="L72" s="87"/>
      <c r="M72" s="87"/>
      <c r="N72" s="87"/>
      <c r="O72" s="58">
        <f t="shared" si="5"/>
        <v>25</v>
      </c>
    </row>
    <row r="73" spans="1:17" ht="19.5" customHeight="1" x14ac:dyDescent="0.2">
      <c r="A73" s="44">
        <v>19</v>
      </c>
      <c r="B73" s="249"/>
      <c r="C73" s="249"/>
      <c r="D73" s="70" t="s">
        <v>474</v>
      </c>
      <c r="E73" s="70" t="s">
        <v>359</v>
      </c>
      <c r="F73" s="70" t="s">
        <v>33</v>
      </c>
      <c r="G73" s="254">
        <v>24</v>
      </c>
      <c r="H73" s="87"/>
      <c r="I73" s="87"/>
      <c r="J73" s="87"/>
      <c r="K73" s="87"/>
      <c r="L73" s="87"/>
      <c r="M73" s="87"/>
      <c r="N73" s="87"/>
      <c r="O73" s="58">
        <f t="shared" si="5"/>
        <v>24</v>
      </c>
      <c r="P73" s="57"/>
    </row>
    <row r="74" spans="1:17" ht="19.5" customHeight="1" x14ac:dyDescent="0.2">
      <c r="A74" s="44">
        <v>20</v>
      </c>
      <c r="B74" s="249"/>
      <c r="C74" s="249"/>
      <c r="D74" s="70" t="s">
        <v>150</v>
      </c>
      <c r="E74" s="70" t="s">
        <v>470</v>
      </c>
      <c r="F74" s="70" t="s">
        <v>33</v>
      </c>
      <c r="G74" s="254">
        <v>24</v>
      </c>
      <c r="H74" s="87"/>
      <c r="I74" s="87"/>
      <c r="J74" s="87"/>
      <c r="K74" s="87"/>
      <c r="L74" s="87"/>
      <c r="M74" s="87"/>
      <c r="N74" s="87"/>
      <c r="O74" s="58">
        <f t="shared" si="5"/>
        <v>24</v>
      </c>
      <c r="P74" s="57"/>
    </row>
    <row r="75" spans="1:17" ht="19.5" customHeight="1" x14ac:dyDescent="0.2">
      <c r="A75" s="44">
        <v>20</v>
      </c>
      <c r="B75" s="249"/>
      <c r="C75" s="249"/>
      <c r="D75" s="70" t="s">
        <v>576</v>
      </c>
      <c r="E75" s="70" t="s">
        <v>577</v>
      </c>
      <c r="F75" s="70" t="s">
        <v>187</v>
      </c>
      <c r="G75" s="254">
        <v>24</v>
      </c>
      <c r="H75" s="87"/>
      <c r="I75" s="87"/>
      <c r="J75" s="87"/>
      <c r="K75" s="87"/>
      <c r="L75" s="87"/>
      <c r="M75" s="87"/>
      <c r="N75" s="87"/>
      <c r="O75" s="58">
        <f t="shared" si="5"/>
        <v>24</v>
      </c>
      <c r="P75" s="57"/>
    </row>
    <row r="76" spans="1:17" ht="19.5" customHeight="1" x14ac:dyDescent="0.2">
      <c r="A76" s="44">
        <v>22</v>
      </c>
      <c r="B76" s="249"/>
      <c r="C76" s="249"/>
      <c r="D76" s="70" t="s">
        <v>578</v>
      </c>
      <c r="E76" s="70" t="s">
        <v>579</v>
      </c>
      <c r="F76" s="70" t="s">
        <v>187</v>
      </c>
      <c r="G76" s="254">
        <v>23</v>
      </c>
      <c r="H76" s="87"/>
      <c r="I76" s="87"/>
      <c r="J76" s="87"/>
      <c r="K76" s="87"/>
      <c r="L76" s="87"/>
      <c r="M76" s="87"/>
      <c r="N76" s="87"/>
      <c r="O76" s="58">
        <f t="shared" si="5"/>
        <v>23</v>
      </c>
      <c r="Q76" s="57"/>
    </row>
    <row r="77" spans="1:17" ht="19.5" customHeight="1" x14ac:dyDescent="0.2">
      <c r="A77" s="44">
        <v>22</v>
      </c>
      <c r="B77" s="249"/>
      <c r="C77" s="249"/>
      <c r="D77" s="70" t="s">
        <v>363</v>
      </c>
      <c r="E77" s="70" t="s">
        <v>186</v>
      </c>
      <c r="F77" s="70" t="s">
        <v>210</v>
      </c>
      <c r="G77" s="254">
        <v>23</v>
      </c>
      <c r="H77" s="87"/>
      <c r="I77" s="87"/>
      <c r="J77" s="87"/>
      <c r="K77" s="87"/>
      <c r="L77" s="87"/>
      <c r="M77" s="87"/>
      <c r="N77" s="87"/>
      <c r="O77" s="58">
        <f t="shared" si="5"/>
        <v>23</v>
      </c>
      <c r="Q77" s="57" t="s">
        <v>10</v>
      </c>
    </row>
    <row r="78" spans="1:17" ht="19.5" customHeight="1" x14ac:dyDescent="0.2">
      <c r="A78" s="402"/>
      <c r="B78" s="403"/>
      <c r="C78" s="403"/>
      <c r="D78" s="72"/>
      <c r="E78" s="72"/>
      <c r="F78" s="72"/>
      <c r="G78" s="89"/>
      <c r="H78" s="90"/>
      <c r="I78" s="90"/>
      <c r="J78" s="90"/>
      <c r="K78" s="90"/>
      <c r="L78" s="90"/>
      <c r="M78" s="90"/>
      <c r="N78" s="90"/>
      <c r="O78" s="49"/>
    </row>
    <row r="79" spans="1:17" ht="19.5" customHeight="1" x14ac:dyDescent="0.2">
      <c r="A79" s="404"/>
      <c r="B79" s="60"/>
      <c r="C79" s="60"/>
      <c r="D79" s="60"/>
      <c r="E79" s="60"/>
      <c r="F79" s="60"/>
      <c r="G79" s="60"/>
      <c r="H79" s="84"/>
      <c r="I79" s="84"/>
      <c r="J79" s="84"/>
      <c r="K79" s="84"/>
      <c r="L79" s="84"/>
      <c r="M79" s="84"/>
      <c r="N79" s="84"/>
      <c r="O79" s="60"/>
    </row>
    <row r="80" spans="1:17" ht="19.5" customHeight="1" thickBot="1" x14ac:dyDescent="0.2">
      <c r="A80" s="160"/>
      <c r="B80" s="161" t="s">
        <v>179</v>
      </c>
      <c r="C80" s="162"/>
      <c r="D80" s="536" t="s">
        <v>12</v>
      </c>
      <c r="E80" s="536"/>
      <c r="F80" s="536"/>
      <c r="G80" s="163"/>
      <c r="H80" s="164"/>
      <c r="I80" s="164"/>
      <c r="J80" s="164"/>
      <c r="K80" s="164"/>
      <c r="L80" s="164"/>
      <c r="M80" s="164"/>
      <c r="N80" s="164"/>
      <c r="O80" s="164"/>
      <c r="Q80" s="57" t="s">
        <v>10</v>
      </c>
    </row>
    <row r="81" spans="1:17" ht="38" customHeight="1" thickTop="1" thickBot="1" x14ac:dyDescent="0.2">
      <c r="A81" s="135" t="s">
        <v>28</v>
      </c>
      <c r="B81" s="158"/>
      <c r="C81" s="135"/>
      <c r="D81" s="135" t="s">
        <v>1</v>
      </c>
      <c r="E81" s="135" t="s">
        <v>2</v>
      </c>
      <c r="F81" s="136" t="s">
        <v>3</v>
      </c>
      <c r="G81" s="137" t="s">
        <v>559</v>
      </c>
      <c r="H81" s="135" t="s">
        <v>560</v>
      </c>
      <c r="I81" s="276" t="s">
        <v>561</v>
      </c>
      <c r="J81" s="135" t="s">
        <v>562</v>
      </c>
      <c r="K81" s="135" t="s">
        <v>563</v>
      </c>
      <c r="L81" s="137" t="s">
        <v>11</v>
      </c>
      <c r="M81" s="135" t="s">
        <v>564</v>
      </c>
      <c r="N81" s="135" t="s">
        <v>565</v>
      </c>
      <c r="O81" s="159" t="s">
        <v>9</v>
      </c>
    </row>
    <row r="82" spans="1:17" ht="19.5" customHeight="1" thickTop="1" x14ac:dyDescent="0.2">
      <c r="A82" s="405">
        <v>1</v>
      </c>
      <c r="B82" s="343"/>
      <c r="C82" s="343"/>
      <c r="D82" s="70" t="s">
        <v>319</v>
      </c>
      <c r="E82" s="70" t="s">
        <v>241</v>
      </c>
      <c r="F82" s="70" t="s">
        <v>107</v>
      </c>
      <c r="G82" s="254">
        <v>64</v>
      </c>
      <c r="H82" s="297"/>
      <c r="I82" s="297"/>
      <c r="J82" s="297"/>
      <c r="K82" s="297"/>
      <c r="L82" s="297"/>
      <c r="M82" s="297"/>
      <c r="N82" s="297"/>
      <c r="O82" s="58">
        <f t="shared" ref="O82:O107" si="6">SUM(G82:N82)</f>
        <v>64</v>
      </c>
    </row>
    <row r="83" spans="1:17" ht="19.5" customHeight="1" x14ac:dyDescent="0.2">
      <c r="A83" s="280">
        <v>2</v>
      </c>
      <c r="B83" s="316"/>
      <c r="C83" s="241"/>
      <c r="D83" s="70" t="s">
        <v>337</v>
      </c>
      <c r="E83" s="70" t="s">
        <v>338</v>
      </c>
      <c r="F83" s="70" t="s">
        <v>33</v>
      </c>
      <c r="G83" s="254">
        <v>59</v>
      </c>
      <c r="H83" s="87"/>
      <c r="I83" s="87"/>
      <c r="J83" s="87"/>
      <c r="K83" s="87"/>
      <c r="L83" s="87"/>
      <c r="M83" s="87"/>
      <c r="N83" s="87"/>
      <c r="O83" s="58">
        <f t="shared" si="6"/>
        <v>59</v>
      </c>
    </row>
    <row r="84" spans="1:17" ht="19.5" customHeight="1" x14ac:dyDescent="0.2">
      <c r="A84" s="280">
        <v>3</v>
      </c>
      <c r="B84" s="319"/>
      <c r="C84" s="319"/>
      <c r="D84" s="70" t="s">
        <v>242</v>
      </c>
      <c r="E84" s="70" t="s">
        <v>200</v>
      </c>
      <c r="F84" s="70" t="s">
        <v>107</v>
      </c>
      <c r="G84" s="254">
        <v>55</v>
      </c>
      <c r="H84" s="87"/>
      <c r="I84" s="87"/>
      <c r="J84" s="87"/>
      <c r="K84" s="87"/>
      <c r="L84" s="87"/>
      <c r="M84" s="87"/>
      <c r="N84" s="87"/>
      <c r="O84" s="58">
        <f t="shared" si="6"/>
        <v>55</v>
      </c>
    </row>
    <row r="85" spans="1:17" ht="19.5" customHeight="1" x14ac:dyDescent="0.2">
      <c r="A85" s="280">
        <v>4</v>
      </c>
      <c r="B85" s="241"/>
      <c r="C85" s="241"/>
      <c r="D85" s="70" t="s">
        <v>170</v>
      </c>
      <c r="E85" s="70" t="s">
        <v>171</v>
      </c>
      <c r="F85" s="70" t="s">
        <v>33</v>
      </c>
      <c r="G85" s="254">
        <v>51</v>
      </c>
      <c r="H85" s="87"/>
      <c r="I85" s="87"/>
      <c r="J85" s="87"/>
      <c r="K85" s="87"/>
      <c r="L85" s="87"/>
      <c r="M85" s="87"/>
      <c r="N85" s="87"/>
      <c r="O85" s="58">
        <f t="shared" si="6"/>
        <v>51</v>
      </c>
    </row>
    <row r="86" spans="1:17" ht="19.5" customHeight="1" x14ac:dyDescent="0.2">
      <c r="A86" s="280">
        <v>5</v>
      </c>
      <c r="B86" s="78"/>
      <c r="C86" s="78"/>
      <c r="D86" s="70" t="s">
        <v>482</v>
      </c>
      <c r="E86" s="70" t="s">
        <v>483</v>
      </c>
      <c r="F86" s="70" t="s">
        <v>443</v>
      </c>
      <c r="G86" s="254">
        <v>48</v>
      </c>
      <c r="H86" s="397"/>
      <c r="I86" s="397"/>
      <c r="J86" s="397"/>
      <c r="K86" s="397"/>
      <c r="L86" s="397"/>
      <c r="M86" s="397"/>
      <c r="N86" s="397"/>
      <c r="O86" s="58">
        <f t="shared" si="6"/>
        <v>48</v>
      </c>
    </row>
    <row r="87" spans="1:17" ht="19.5" customHeight="1" x14ac:dyDescent="0.2">
      <c r="A87" s="280">
        <v>6</v>
      </c>
      <c r="B87" s="52"/>
      <c r="C87" s="52"/>
      <c r="D87" s="70" t="s">
        <v>340</v>
      </c>
      <c r="E87" s="70" t="s">
        <v>341</v>
      </c>
      <c r="F87" s="70" t="s">
        <v>32</v>
      </c>
      <c r="G87" s="254">
        <v>45</v>
      </c>
      <c r="H87" s="90"/>
      <c r="I87" s="90"/>
      <c r="J87" s="90"/>
      <c r="K87" s="90"/>
      <c r="L87" s="90"/>
      <c r="M87" s="90"/>
      <c r="N87" s="90"/>
      <c r="O87" s="58">
        <f t="shared" si="6"/>
        <v>45</v>
      </c>
    </row>
    <row r="88" spans="1:17" ht="19.5" customHeight="1" x14ac:dyDescent="0.2">
      <c r="A88" s="280">
        <v>7</v>
      </c>
      <c r="B88" s="52"/>
      <c r="C88" s="52"/>
      <c r="D88" s="70" t="s">
        <v>328</v>
      </c>
      <c r="E88" s="70" t="s">
        <v>329</v>
      </c>
      <c r="F88" s="70" t="s">
        <v>481</v>
      </c>
      <c r="G88" s="254">
        <v>42</v>
      </c>
      <c r="H88" s="90"/>
      <c r="I88" s="90"/>
      <c r="J88" s="90"/>
      <c r="K88" s="90"/>
      <c r="L88" s="90"/>
      <c r="M88" s="90"/>
      <c r="N88" s="90"/>
      <c r="O88" s="58">
        <f t="shared" si="6"/>
        <v>42</v>
      </c>
    </row>
    <row r="89" spans="1:17" ht="19.5" customHeight="1" x14ac:dyDescent="0.2">
      <c r="A89" s="280">
        <v>7</v>
      </c>
      <c r="B89" s="52"/>
      <c r="C89" s="52"/>
      <c r="D89" s="70" t="s">
        <v>318</v>
      </c>
      <c r="E89" s="70" t="s">
        <v>206</v>
      </c>
      <c r="F89" s="70" t="s">
        <v>47</v>
      </c>
      <c r="G89" s="254">
        <v>42</v>
      </c>
      <c r="H89" s="84"/>
      <c r="I89" s="84"/>
      <c r="J89" s="84"/>
      <c r="K89" s="84"/>
      <c r="L89" s="84"/>
      <c r="M89" s="84"/>
      <c r="N89" s="84"/>
      <c r="O89" s="58">
        <f t="shared" si="6"/>
        <v>42</v>
      </c>
    </row>
    <row r="90" spans="1:17" ht="19.5" customHeight="1" x14ac:dyDescent="0.2">
      <c r="A90" s="280">
        <v>7</v>
      </c>
      <c r="B90" s="52"/>
      <c r="C90" s="52"/>
      <c r="D90" s="70" t="s">
        <v>165</v>
      </c>
      <c r="E90" s="70" t="s">
        <v>166</v>
      </c>
      <c r="F90" s="70" t="s">
        <v>33</v>
      </c>
      <c r="G90" s="254">
        <v>42</v>
      </c>
      <c r="H90" s="264"/>
      <c r="I90" s="264"/>
      <c r="J90" s="264"/>
      <c r="K90" s="264"/>
      <c r="L90" s="264"/>
      <c r="M90" s="264"/>
      <c r="N90" s="264"/>
      <c r="O90" s="58">
        <f t="shared" si="6"/>
        <v>42</v>
      </c>
    </row>
    <row r="91" spans="1:17" ht="19.5" customHeight="1" x14ac:dyDescent="0.2">
      <c r="A91" s="280">
        <v>10</v>
      </c>
      <c r="B91" s="52"/>
      <c r="C91" s="52"/>
      <c r="D91" s="70" t="s">
        <v>305</v>
      </c>
      <c r="E91" s="70" t="s">
        <v>345</v>
      </c>
      <c r="F91" s="70" t="s">
        <v>414</v>
      </c>
      <c r="G91" s="254">
        <v>36</v>
      </c>
      <c r="H91" s="84"/>
      <c r="I91" s="84"/>
      <c r="J91" s="84"/>
      <c r="K91" s="84"/>
      <c r="L91" s="84"/>
      <c r="M91" s="84"/>
      <c r="N91" s="84"/>
      <c r="O91" s="58">
        <f t="shared" si="6"/>
        <v>36</v>
      </c>
      <c r="Q91" s="57"/>
    </row>
    <row r="92" spans="1:17" ht="19.5" customHeight="1" x14ac:dyDescent="0.2">
      <c r="A92" s="280">
        <v>10</v>
      </c>
      <c r="B92" s="52"/>
      <c r="D92" s="70" t="s">
        <v>321</v>
      </c>
      <c r="E92" s="70" t="s">
        <v>322</v>
      </c>
      <c r="F92" s="70" t="s">
        <v>33</v>
      </c>
      <c r="G92" s="254">
        <v>36</v>
      </c>
      <c r="H92" s="264"/>
      <c r="I92" s="264"/>
      <c r="J92" s="264"/>
      <c r="K92" s="264"/>
      <c r="L92" s="264"/>
      <c r="M92" s="264"/>
      <c r="N92" s="264"/>
      <c r="O92" s="58">
        <f t="shared" si="6"/>
        <v>36</v>
      </c>
    </row>
    <row r="93" spans="1:17" ht="19.5" customHeight="1" x14ac:dyDescent="0.2">
      <c r="A93" s="280">
        <v>12</v>
      </c>
      <c r="B93" s="52"/>
      <c r="D93" s="70" t="s">
        <v>580</v>
      </c>
      <c r="E93" s="70" t="s">
        <v>485</v>
      </c>
      <c r="F93" s="70" t="s">
        <v>55</v>
      </c>
      <c r="G93" s="254">
        <v>32</v>
      </c>
      <c r="H93" s="94"/>
      <c r="I93" s="94"/>
      <c r="J93" s="84"/>
      <c r="K93" s="84"/>
      <c r="L93" s="84"/>
      <c r="M93" s="84"/>
      <c r="N93" s="84"/>
      <c r="O93" s="58">
        <f t="shared" si="6"/>
        <v>32</v>
      </c>
      <c r="Q93" s="57"/>
    </row>
    <row r="94" spans="1:17" ht="19.5" customHeight="1" x14ac:dyDescent="0.2">
      <c r="A94" s="280">
        <v>12</v>
      </c>
      <c r="B94" s="52"/>
      <c r="C94" s="52"/>
      <c r="D94" s="70" t="s">
        <v>478</v>
      </c>
      <c r="E94" s="70" t="s">
        <v>479</v>
      </c>
      <c r="F94" s="70" t="s">
        <v>107</v>
      </c>
      <c r="G94" s="254">
        <v>32</v>
      </c>
      <c r="H94" s="94"/>
      <c r="I94" s="94"/>
      <c r="J94" s="94"/>
      <c r="K94" s="94"/>
      <c r="L94" s="94"/>
      <c r="M94" s="94"/>
      <c r="N94" s="94"/>
      <c r="O94" s="58">
        <f t="shared" si="6"/>
        <v>32</v>
      </c>
    </row>
    <row r="95" spans="1:17" ht="19.5" customHeight="1" x14ac:dyDescent="0.2">
      <c r="A95" s="280">
        <v>14</v>
      </c>
      <c r="B95" s="62"/>
      <c r="C95" s="52"/>
      <c r="D95" s="70" t="s">
        <v>308</v>
      </c>
      <c r="E95" s="70" t="s">
        <v>344</v>
      </c>
      <c r="F95" s="70" t="s">
        <v>414</v>
      </c>
      <c r="G95" s="254">
        <v>29</v>
      </c>
      <c r="H95" s="90"/>
      <c r="I95" s="90"/>
      <c r="J95" s="90"/>
      <c r="K95" s="90"/>
      <c r="L95" s="90"/>
      <c r="M95" s="90"/>
      <c r="N95" s="90"/>
      <c r="O95" s="58">
        <f t="shared" si="6"/>
        <v>29</v>
      </c>
    </row>
    <row r="96" spans="1:17" ht="19.5" customHeight="1" x14ac:dyDescent="0.2">
      <c r="A96" s="280">
        <v>15</v>
      </c>
      <c r="B96" s="52"/>
      <c r="C96" s="52"/>
      <c r="D96" s="70" t="s">
        <v>310</v>
      </c>
      <c r="E96" s="70" t="s">
        <v>346</v>
      </c>
      <c r="F96" s="70" t="s">
        <v>443</v>
      </c>
      <c r="G96" s="254">
        <v>28</v>
      </c>
      <c r="H96" s="90"/>
      <c r="I96" s="90"/>
      <c r="J96" s="90"/>
      <c r="K96" s="90"/>
      <c r="L96" s="90"/>
      <c r="M96" s="90"/>
      <c r="N96" s="90"/>
      <c r="O96" s="58">
        <f t="shared" si="6"/>
        <v>28</v>
      </c>
    </row>
    <row r="97" spans="1:18" ht="19.5" customHeight="1" x14ac:dyDescent="0.2">
      <c r="A97" s="280">
        <v>16</v>
      </c>
      <c r="B97" s="52"/>
      <c r="C97" s="52"/>
      <c r="D97" s="70" t="s">
        <v>219</v>
      </c>
      <c r="E97" s="70" t="s">
        <v>456</v>
      </c>
      <c r="F97" s="70" t="s">
        <v>55</v>
      </c>
      <c r="G97" s="254">
        <v>27</v>
      </c>
      <c r="H97" s="90"/>
      <c r="I97" s="90"/>
      <c r="J97" s="90"/>
      <c r="K97" s="90"/>
      <c r="L97" s="90"/>
      <c r="M97" s="90"/>
      <c r="N97" s="90"/>
      <c r="O97" s="58">
        <f t="shared" si="6"/>
        <v>27</v>
      </c>
    </row>
    <row r="98" spans="1:18" ht="19.5" customHeight="1" x14ac:dyDescent="0.2">
      <c r="A98" s="280">
        <v>16</v>
      </c>
      <c r="B98" s="52"/>
      <c r="C98" s="52"/>
      <c r="D98" s="70" t="s">
        <v>310</v>
      </c>
      <c r="E98" s="70" t="s">
        <v>451</v>
      </c>
      <c r="F98" s="70" t="s">
        <v>443</v>
      </c>
      <c r="G98" s="254">
        <v>27</v>
      </c>
      <c r="H98" s="84"/>
      <c r="I98" s="84"/>
      <c r="J98" s="84"/>
      <c r="K98" s="84"/>
      <c r="L98" s="84"/>
      <c r="M98" s="84"/>
      <c r="N98" s="84"/>
      <c r="O98" s="58">
        <f t="shared" si="6"/>
        <v>27</v>
      </c>
      <c r="R98" s="57"/>
    </row>
    <row r="99" spans="1:18" ht="19.5" customHeight="1" x14ac:dyDescent="0.2">
      <c r="A99" s="280">
        <v>18</v>
      </c>
      <c r="B99" s="59"/>
      <c r="C99" s="59"/>
      <c r="D99" s="70" t="s">
        <v>351</v>
      </c>
      <c r="E99" s="70" t="s">
        <v>352</v>
      </c>
      <c r="F99" s="70" t="s">
        <v>33</v>
      </c>
      <c r="G99" s="254">
        <v>25</v>
      </c>
      <c r="H99" s="87"/>
      <c r="I99" s="87"/>
      <c r="J99" s="87"/>
      <c r="K99" s="87"/>
      <c r="L99" s="87"/>
      <c r="M99" s="87"/>
      <c r="N99" s="87"/>
      <c r="O99" s="58">
        <f t="shared" si="6"/>
        <v>25</v>
      </c>
    </row>
    <row r="100" spans="1:18" ht="19.5" customHeight="1" x14ac:dyDescent="0.2">
      <c r="A100" s="280">
        <v>19</v>
      </c>
      <c r="B100" s="241"/>
      <c r="C100" s="241"/>
      <c r="D100" s="70" t="s">
        <v>349</v>
      </c>
      <c r="E100" s="70" t="s">
        <v>350</v>
      </c>
      <c r="F100" s="70" t="s">
        <v>33</v>
      </c>
      <c r="G100" s="254">
        <v>24</v>
      </c>
      <c r="H100" s="90"/>
      <c r="I100" s="90"/>
      <c r="J100" s="90"/>
      <c r="K100" s="90"/>
      <c r="L100" s="90"/>
      <c r="M100" s="90"/>
      <c r="N100" s="90"/>
      <c r="O100" s="58">
        <f t="shared" si="6"/>
        <v>24</v>
      </c>
    </row>
    <row r="101" spans="1:18" ht="19.5" customHeight="1" x14ac:dyDescent="0.2">
      <c r="A101" s="280">
        <v>19</v>
      </c>
      <c r="B101" s="59"/>
      <c r="C101" s="59"/>
      <c r="D101" s="70" t="s">
        <v>581</v>
      </c>
      <c r="E101" s="70" t="s">
        <v>582</v>
      </c>
      <c r="F101" s="70" t="s">
        <v>55</v>
      </c>
      <c r="G101" s="254">
        <v>24</v>
      </c>
      <c r="H101" s="90"/>
      <c r="I101" s="90"/>
      <c r="J101" s="90"/>
      <c r="K101" s="90"/>
      <c r="L101" s="90"/>
      <c r="M101" s="90"/>
      <c r="N101" s="90"/>
      <c r="O101" s="58">
        <f t="shared" si="6"/>
        <v>24</v>
      </c>
    </row>
    <row r="102" spans="1:18" ht="19.5" customHeight="1" x14ac:dyDescent="0.2">
      <c r="A102" s="280">
        <v>21</v>
      </c>
      <c r="B102" s="241"/>
      <c r="C102" s="241"/>
      <c r="D102" s="70" t="s">
        <v>492</v>
      </c>
      <c r="E102" s="70" t="s">
        <v>493</v>
      </c>
      <c r="F102" s="70" t="s">
        <v>55</v>
      </c>
      <c r="G102" s="254">
        <v>23</v>
      </c>
      <c r="H102" s="90"/>
      <c r="I102" s="90"/>
      <c r="J102" s="90"/>
      <c r="K102" s="90"/>
      <c r="L102" s="90"/>
      <c r="M102" s="90"/>
      <c r="N102" s="90"/>
      <c r="O102" s="58">
        <f t="shared" si="6"/>
        <v>23</v>
      </c>
    </row>
    <row r="103" spans="1:18" ht="19.5" customHeight="1" x14ac:dyDescent="0.2">
      <c r="A103" s="280">
        <v>21</v>
      </c>
      <c r="B103" s="59"/>
      <c r="C103" s="59"/>
      <c r="D103" s="70" t="s">
        <v>347</v>
      </c>
      <c r="E103" s="70" t="s">
        <v>348</v>
      </c>
      <c r="F103" s="70" t="s">
        <v>55</v>
      </c>
      <c r="G103" s="254">
        <v>23</v>
      </c>
      <c r="H103" s="90"/>
      <c r="I103" s="90"/>
      <c r="J103" s="90"/>
      <c r="K103" s="90"/>
      <c r="L103" s="90"/>
      <c r="M103" s="90"/>
      <c r="N103" s="90"/>
      <c r="O103" s="58">
        <f t="shared" si="6"/>
        <v>23</v>
      </c>
    </row>
    <row r="104" spans="1:18" ht="19.5" customHeight="1" x14ac:dyDescent="0.2">
      <c r="A104" s="280">
        <v>23</v>
      </c>
      <c r="B104" s="60"/>
      <c r="C104" s="60"/>
      <c r="D104" s="70" t="s">
        <v>486</v>
      </c>
      <c r="E104" s="70" t="s">
        <v>487</v>
      </c>
      <c r="F104" s="70" t="s">
        <v>443</v>
      </c>
      <c r="G104" s="254">
        <v>22</v>
      </c>
      <c r="H104" s="87"/>
      <c r="I104" s="87"/>
      <c r="J104" s="87"/>
      <c r="K104" s="87"/>
      <c r="L104" s="87"/>
      <c r="M104" s="87"/>
      <c r="N104" s="87"/>
      <c r="O104" s="58">
        <f t="shared" si="6"/>
        <v>22</v>
      </c>
    </row>
    <row r="105" spans="1:18" ht="19.5" customHeight="1" x14ac:dyDescent="0.2">
      <c r="A105" s="280">
        <v>23</v>
      </c>
      <c r="B105" s="59"/>
      <c r="C105" s="59"/>
      <c r="D105" s="70" t="s">
        <v>498</v>
      </c>
      <c r="E105" s="70" t="s">
        <v>499</v>
      </c>
      <c r="F105" s="70" t="s">
        <v>55</v>
      </c>
      <c r="G105" s="254">
        <v>22</v>
      </c>
      <c r="H105" s="90"/>
      <c r="I105" s="90"/>
      <c r="J105" s="90"/>
      <c r="K105" s="90"/>
      <c r="L105" s="90"/>
      <c r="M105" s="90"/>
      <c r="N105" s="90"/>
      <c r="O105" s="58">
        <f t="shared" si="6"/>
        <v>22</v>
      </c>
    </row>
    <row r="106" spans="1:18" ht="19.5" customHeight="1" x14ac:dyDescent="0.2">
      <c r="A106" s="280">
        <v>25</v>
      </c>
      <c r="B106" s="241"/>
      <c r="C106" s="127"/>
      <c r="D106" s="70" t="s">
        <v>330</v>
      </c>
      <c r="E106" s="70" t="s">
        <v>361</v>
      </c>
      <c r="F106" s="70" t="s">
        <v>32</v>
      </c>
      <c r="G106" s="254">
        <v>21</v>
      </c>
      <c r="H106" s="87"/>
      <c r="I106" s="87"/>
      <c r="J106" s="87"/>
      <c r="K106" s="87"/>
      <c r="L106" s="87"/>
      <c r="M106" s="87"/>
      <c r="N106" s="87"/>
      <c r="O106" s="58">
        <f t="shared" si="6"/>
        <v>21</v>
      </c>
    </row>
    <row r="107" spans="1:18" ht="19.5" customHeight="1" x14ac:dyDescent="0.2">
      <c r="A107" s="280">
        <v>25</v>
      </c>
      <c r="B107" s="241"/>
      <c r="C107" s="127"/>
      <c r="D107" s="70" t="s">
        <v>358</v>
      </c>
      <c r="E107" s="70" t="s">
        <v>359</v>
      </c>
      <c r="F107" s="70" t="s">
        <v>33</v>
      </c>
      <c r="G107" s="254">
        <v>21</v>
      </c>
      <c r="H107" s="87"/>
      <c r="I107" s="87"/>
      <c r="J107" s="87"/>
      <c r="K107" s="87"/>
      <c r="L107" s="87"/>
      <c r="M107" s="87"/>
      <c r="N107" s="87"/>
      <c r="O107" s="58">
        <f t="shared" si="6"/>
        <v>21</v>
      </c>
    </row>
    <row r="108" spans="1:18" ht="19.5" customHeight="1" x14ac:dyDescent="0.2">
      <c r="A108" s="56"/>
      <c r="B108" s="60"/>
      <c r="C108" s="61"/>
      <c r="D108" s="70"/>
      <c r="E108" s="70"/>
      <c r="F108" s="70"/>
      <c r="G108" s="119"/>
      <c r="H108" s="87"/>
      <c r="I108" s="87"/>
      <c r="J108" s="87"/>
      <c r="K108" s="87"/>
      <c r="L108" s="87"/>
      <c r="M108" s="87"/>
      <c r="N108" s="87"/>
      <c r="O108" s="58"/>
    </row>
    <row r="109" spans="1:18" ht="18" customHeight="1" x14ac:dyDescent="0.15">
      <c r="A109" s="280"/>
      <c r="B109" s="241"/>
      <c r="C109" s="241"/>
      <c r="D109" s="241"/>
      <c r="E109" s="241"/>
      <c r="F109" s="241"/>
      <c r="G109" s="241"/>
      <c r="H109" s="241"/>
      <c r="I109" s="241"/>
      <c r="J109" s="241"/>
      <c r="K109" s="241"/>
      <c r="L109" s="241"/>
      <c r="M109" s="241"/>
      <c r="N109" s="241"/>
      <c r="O109" s="241"/>
    </row>
    <row r="110" spans="1:18" ht="19.5" customHeight="1" thickBot="1" x14ac:dyDescent="0.2">
      <c r="A110" s="166"/>
      <c r="B110" s="167" t="s">
        <v>286</v>
      </c>
      <c r="C110" s="168"/>
      <c r="D110" s="162"/>
      <c r="E110" s="536" t="s">
        <v>12</v>
      </c>
      <c r="F110" s="536"/>
      <c r="G110" s="165"/>
      <c r="H110" s="162"/>
      <c r="I110" s="162"/>
      <c r="J110" s="162"/>
      <c r="K110" s="162"/>
      <c r="L110" s="162"/>
      <c r="M110" s="162"/>
      <c r="N110" s="162"/>
      <c r="O110" s="169"/>
    </row>
    <row r="111" spans="1:18" ht="36" customHeight="1" thickTop="1" thickBot="1" x14ac:dyDescent="0.2">
      <c r="A111" s="135" t="s">
        <v>28</v>
      </c>
      <c r="B111" s="158"/>
      <c r="C111" s="135"/>
      <c r="D111" s="135" t="s">
        <v>1</v>
      </c>
      <c r="E111" s="135" t="s">
        <v>2</v>
      </c>
      <c r="F111" s="136" t="s">
        <v>3</v>
      </c>
      <c r="G111" s="137" t="s">
        <v>559</v>
      </c>
      <c r="H111" s="135" t="s">
        <v>560</v>
      </c>
      <c r="I111" s="276" t="s">
        <v>561</v>
      </c>
      <c r="J111" s="135" t="s">
        <v>562</v>
      </c>
      <c r="K111" s="135" t="s">
        <v>563</v>
      </c>
      <c r="L111" s="137" t="s">
        <v>11</v>
      </c>
      <c r="M111" s="135" t="s">
        <v>564</v>
      </c>
      <c r="N111" s="135" t="s">
        <v>565</v>
      </c>
      <c r="O111" s="159" t="s">
        <v>9</v>
      </c>
    </row>
    <row r="112" spans="1:18" ht="19.5" customHeight="1" thickTop="1" x14ac:dyDescent="0.2">
      <c r="A112" s="411">
        <v>1</v>
      </c>
      <c r="B112" s="343"/>
      <c r="C112" s="343"/>
      <c r="D112" s="70" t="s">
        <v>271</v>
      </c>
      <c r="E112" s="70" t="s">
        <v>272</v>
      </c>
      <c r="F112" s="70" t="s">
        <v>31</v>
      </c>
      <c r="G112" s="254">
        <v>64</v>
      </c>
      <c r="H112" s="296"/>
      <c r="I112" s="296"/>
      <c r="J112" s="296"/>
      <c r="K112" s="296"/>
      <c r="L112" s="296"/>
      <c r="M112" s="296"/>
      <c r="N112" s="296"/>
      <c r="O112" s="58">
        <f>SUM(G112:N112)</f>
        <v>64</v>
      </c>
    </row>
    <row r="113" spans="1:17" ht="19.5" customHeight="1" x14ac:dyDescent="0.2">
      <c r="A113" s="283">
        <v>2</v>
      </c>
      <c r="B113" s="241"/>
      <c r="C113" s="241"/>
      <c r="D113" s="70" t="s">
        <v>177</v>
      </c>
      <c r="E113" s="70" t="s">
        <v>178</v>
      </c>
      <c r="F113" s="70" t="s">
        <v>443</v>
      </c>
      <c r="G113" s="254">
        <v>59</v>
      </c>
      <c r="H113" s="87"/>
      <c r="I113" s="87"/>
      <c r="J113" s="87"/>
      <c r="K113" s="87"/>
      <c r="L113" s="87"/>
      <c r="M113" s="87"/>
      <c r="N113" s="87"/>
      <c r="O113" s="58">
        <f t="shared" ref="O113:O129" si="7">SUM(G113:N113)</f>
        <v>59</v>
      </c>
    </row>
    <row r="114" spans="1:17" ht="17" customHeight="1" x14ac:dyDescent="0.2">
      <c r="A114" s="283">
        <v>3</v>
      </c>
      <c r="B114" s="241"/>
      <c r="C114" s="241"/>
      <c r="D114" s="70" t="s">
        <v>157</v>
      </c>
      <c r="E114" s="70" t="s">
        <v>158</v>
      </c>
      <c r="F114" s="70" t="s">
        <v>31</v>
      </c>
      <c r="G114" s="254">
        <v>55</v>
      </c>
      <c r="H114" s="87"/>
      <c r="I114" s="87"/>
      <c r="J114" s="87"/>
      <c r="K114" s="87"/>
      <c r="L114" s="87"/>
      <c r="M114" s="87"/>
      <c r="N114" s="87"/>
      <c r="O114" s="58">
        <f t="shared" si="7"/>
        <v>55</v>
      </c>
      <c r="Q114" s="57" t="s">
        <v>10</v>
      </c>
    </row>
    <row r="115" spans="1:17" ht="17" customHeight="1" x14ac:dyDescent="0.2">
      <c r="A115" s="283">
        <v>4</v>
      </c>
      <c r="B115" s="241"/>
      <c r="C115" s="241"/>
      <c r="D115" s="70" t="s">
        <v>150</v>
      </c>
      <c r="E115" s="70" t="s">
        <v>171</v>
      </c>
      <c r="F115" s="70" t="s">
        <v>33</v>
      </c>
      <c r="G115" s="254">
        <v>51</v>
      </c>
      <c r="H115" s="87"/>
      <c r="I115" s="87"/>
      <c r="J115" s="87"/>
      <c r="K115" s="87"/>
      <c r="L115" s="87"/>
      <c r="M115" s="87"/>
      <c r="N115" s="87"/>
      <c r="O115" s="58">
        <f t="shared" si="7"/>
        <v>51</v>
      </c>
    </row>
    <row r="116" spans="1:17" ht="16" customHeight="1" x14ac:dyDescent="0.2">
      <c r="A116" s="283">
        <v>5</v>
      </c>
      <c r="B116" s="241"/>
      <c r="C116" s="241"/>
      <c r="D116" s="70" t="s">
        <v>444</v>
      </c>
      <c r="E116" s="70" t="s">
        <v>294</v>
      </c>
      <c r="F116" s="70" t="s">
        <v>55</v>
      </c>
      <c r="G116" s="254">
        <v>48</v>
      </c>
      <c r="H116" s="87"/>
      <c r="I116" s="87"/>
      <c r="J116" s="87"/>
      <c r="K116" s="87"/>
      <c r="L116" s="87"/>
      <c r="M116" s="87"/>
      <c r="N116" s="87"/>
      <c r="O116" s="58">
        <f t="shared" si="7"/>
        <v>48</v>
      </c>
    </row>
    <row r="117" spans="1:17" ht="18" customHeight="1" x14ac:dyDescent="0.2">
      <c r="A117" s="283">
        <v>6</v>
      </c>
      <c r="B117" s="241"/>
      <c r="C117" s="241"/>
      <c r="D117" s="70" t="s">
        <v>314</v>
      </c>
      <c r="E117" s="70" t="s">
        <v>315</v>
      </c>
      <c r="F117" s="70" t="s">
        <v>55</v>
      </c>
      <c r="G117" s="254">
        <v>45</v>
      </c>
      <c r="H117" s="87"/>
      <c r="I117" s="87"/>
      <c r="J117" s="87"/>
      <c r="K117" s="87"/>
      <c r="L117" s="87"/>
      <c r="M117" s="87"/>
      <c r="N117" s="87"/>
      <c r="O117" s="58">
        <f t="shared" si="7"/>
        <v>45</v>
      </c>
      <c r="P117" s="79"/>
      <c r="Q117" s="57" t="s">
        <v>203</v>
      </c>
    </row>
    <row r="118" spans="1:17" ht="19" customHeight="1" x14ac:dyDescent="0.2">
      <c r="A118" s="283">
        <v>7</v>
      </c>
      <c r="B118" s="78"/>
      <c r="C118" s="78"/>
      <c r="D118" s="70" t="s">
        <v>324</v>
      </c>
      <c r="E118" s="70" t="s">
        <v>325</v>
      </c>
      <c r="F118" s="70" t="s">
        <v>187</v>
      </c>
      <c r="G118" s="254">
        <v>42</v>
      </c>
      <c r="H118" s="104"/>
      <c r="I118" s="104"/>
      <c r="J118" s="104"/>
      <c r="K118" s="104"/>
      <c r="L118" s="104"/>
      <c r="M118" s="104"/>
      <c r="N118" s="104"/>
      <c r="O118" s="58">
        <f t="shared" si="7"/>
        <v>42</v>
      </c>
    </row>
    <row r="119" spans="1:17" ht="18" customHeight="1" x14ac:dyDescent="0.2">
      <c r="A119" s="283">
        <v>8</v>
      </c>
      <c r="B119" s="407"/>
      <c r="C119" s="408"/>
      <c r="D119" s="70" t="s">
        <v>63</v>
      </c>
      <c r="E119" s="70" t="s">
        <v>452</v>
      </c>
      <c r="F119" s="70" t="s">
        <v>187</v>
      </c>
      <c r="G119" s="254">
        <v>40</v>
      </c>
      <c r="H119" s="90"/>
      <c r="I119" s="90"/>
      <c r="J119" s="90"/>
      <c r="K119" s="90"/>
      <c r="L119" s="90"/>
      <c r="M119" s="90"/>
      <c r="N119" s="90"/>
      <c r="O119" s="58">
        <f t="shared" si="7"/>
        <v>40</v>
      </c>
    </row>
    <row r="120" spans="1:17" ht="18" customHeight="1" x14ac:dyDescent="0.2">
      <c r="A120" s="283">
        <v>9</v>
      </c>
      <c r="B120" s="241"/>
      <c r="C120" s="241"/>
      <c r="D120" s="70" t="s">
        <v>155</v>
      </c>
      <c r="E120" s="70" t="s">
        <v>156</v>
      </c>
      <c r="F120" s="70" t="s">
        <v>33</v>
      </c>
      <c r="G120" s="254">
        <v>38</v>
      </c>
      <c r="H120" s="409"/>
      <c r="I120" s="119"/>
      <c r="J120" s="409"/>
      <c r="K120" s="119"/>
      <c r="L120" s="409"/>
      <c r="M120" s="119"/>
      <c r="N120" s="119"/>
      <c r="O120" s="58">
        <f t="shared" si="7"/>
        <v>38</v>
      </c>
    </row>
    <row r="121" spans="1:17" ht="18" customHeight="1" x14ac:dyDescent="0.2">
      <c r="A121" s="283">
        <v>10</v>
      </c>
      <c r="B121" s="52"/>
      <c r="C121" s="52"/>
      <c r="D121" s="70" t="s">
        <v>500</v>
      </c>
      <c r="E121" s="70" t="s">
        <v>501</v>
      </c>
      <c r="F121" s="70" t="s">
        <v>33</v>
      </c>
      <c r="G121" s="254">
        <v>36</v>
      </c>
      <c r="H121" s="384"/>
      <c r="I121" s="384"/>
      <c r="J121" s="384"/>
      <c r="K121" s="384"/>
      <c r="L121" s="384"/>
      <c r="M121" s="384"/>
      <c r="N121" s="384"/>
      <c r="O121" s="58">
        <f t="shared" si="7"/>
        <v>36</v>
      </c>
      <c r="P121" s="57"/>
    </row>
    <row r="122" spans="1:17" ht="19" customHeight="1" x14ac:dyDescent="0.2">
      <c r="A122" s="283">
        <v>11</v>
      </c>
      <c r="B122" s="52"/>
      <c r="D122" s="70" t="s">
        <v>310</v>
      </c>
      <c r="E122" s="70" t="s">
        <v>583</v>
      </c>
      <c r="F122" s="70" t="s">
        <v>187</v>
      </c>
      <c r="G122" s="254">
        <v>34</v>
      </c>
      <c r="H122" s="264"/>
      <c r="I122" s="264"/>
      <c r="J122" s="264"/>
      <c r="K122" s="264"/>
      <c r="L122" s="264"/>
      <c r="M122" s="410"/>
      <c r="N122" s="410"/>
      <c r="O122" s="58">
        <f t="shared" si="7"/>
        <v>34</v>
      </c>
    </row>
    <row r="123" spans="1:17" ht="17" customHeight="1" x14ac:dyDescent="0.2">
      <c r="A123" s="283">
        <v>11</v>
      </c>
      <c r="B123" s="52"/>
      <c r="C123" s="52"/>
      <c r="D123" s="70" t="s">
        <v>331</v>
      </c>
      <c r="E123" s="70" t="s">
        <v>332</v>
      </c>
      <c r="F123" s="70" t="s">
        <v>187</v>
      </c>
      <c r="G123" s="254">
        <v>34</v>
      </c>
      <c r="H123" s="409"/>
      <c r="I123" s="119"/>
      <c r="J123" s="409"/>
      <c r="K123" s="119"/>
      <c r="L123" s="119"/>
      <c r="M123" s="119"/>
      <c r="N123" s="119"/>
      <c r="O123" s="58">
        <f t="shared" si="7"/>
        <v>34</v>
      </c>
    </row>
    <row r="124" spans="1:17" ht="17" customHeight="1" x14ac:dyDescent="0.2">
      <c r="A124" s="283">
        <v>11</v>
      </c>
      <c r="B124" s="127"/>
      <c r="C124" s="127"/>
      <c r="D124" s="70" t="s">
        <v>240</v>
      </c>
      <c r="E124" s="70" t="s">
        <v>193</v>
      </c>
      <c r="F124" s="70" t="s">
        <v>55</v>
      </c>
      <c r="G124" s="254">
        <v>34</v>
      </c>
      <c r="H124" s="87"/>
      <c r="I124" s="87"/>
      <c r="J124" s="87"/>
      <c r="K124" s="87"/>
      <c r="L124" s="87"/>
      <c r="M124" s="87"/>
      <c r="N124" s="87"/>
      <c r="O124" s="58">
        <f t="shared" si="7"/>
        <v>34</v>
      </c>
    </row>
    <row r="125" spans="1:17" ht="17" customHeight="1" x14ac:dyDescent="0.2">
      <c r="A125" s="283">
        <v>14</v>
      </c>
      <c r="B125" s="127"/>
      <c r="C125" s="127"/>
      <c r="D125" s="70" t="s">
        <v>312</v>
      </c>
      <c r="E125" s="70" t="s">
        <v>313</v>
      </c>
      <c r="F125" s="70" t="s">
        <v>33</v>
      </c>
      <c r="G125" s="254">
        <v>29</v>
      </c>
      <c r="H125" s="90"/>
      <c r="I125" s="90"/>
      <c r="J125" s="90"/>
      <c r="K125" s="90"/>
      <c r="L125" s="90"/>
      <c r="M125" s="90"/>
      <c r="N125" s="90"/>
      <c r="O125" s="58">
        <f t="shared" si="7"/>
        <v>29</v>
      </c>
    </row>
    <row r="126" spans="1:17" ht="19" customHeight="1" x14ac:dyDescent="0.2">
      <c r="A126" s="283">
        <v>15</v>
      </c>
      <c r="B126" s="241"/>
      <c r="C126" s="241"/>
      <c r="D126" s="70" t="s">
        <v>326</v>
      </c>
      <c r="E126" s="70" t="s">
        <v>327</v>
      </c>
      <c r="F126" s="70" t="s">
        <v>33</v>
      </c>
      <c r="G126" s="254">
        <v>28</v>
      </c>
      <c r="H126" s="90"/>
      <c r="I126" s="410"/>
      <c r="J126" s="410"/>
      <c r="K126" s="410"/>
      <c r="L126" s="410"/>
      <c r="M126" s="410"/>
      <c r="N126" s="410"/>
      <c r="O126" s="58">
        <f t="shared" si="7"/>
        <v>28</v>
      </c>
    </row>
    <row r="127" spans="1:17" ht="19" customHeight="1" x14ac:dyDescent="0.2">
      <c r="A127" s="283">
        <v>15</v>
      </c>
      <c r="B127" s="127"/>
      <c r="C127" s="127"/>
      <c r="D127" s="70" t="s">
        <v>284</v>
      </c>
      <c r="E127" s="70" t="s">
        <v>285</v>
      </c>
      <c r="F127" s="70" t="s">
        <v>33</v>
      </c>
      <c r="G127" s="254">
        <v>28</v>
      </c>
      <c r="H127" s="118"/>
      <c r="I127" s="118"/>
      <c r="J127" s="118"/>
      <c r="K127" s="118"/>
      <c r="L127" s="118"/>
      <c r="M127" s="118"/>
      <c r="N127" s="118"/>
      <c r="O127" s="58">
        <f t="shared" si="7"/>
        <v>28</v>
      </c>
    </row>
    <row r="128" spans="1:17" ht="17" customHeight="1" x14ac:dyDescent="0.2">
      <c r="A128" s="283">
        <v>17</v>
      </c>
      <c r="B128" s="241"/>
      <c r="C128" s="241"/>
      <c r="D128" s="70" t="s">
        <v>365</v>
      </c>
      <c r="E128" s="70" t="s">
        <v>584</v>
      </c>
      <c r="F128" s="70" t="s">
        <v>32</v>
      </c>
      <c r="G128" s="254">
        <v>26</v>
      </c>
      <c r="H128" s="241"/>
      <c r="I128" s="241"/>
      <c r="J128" s="241"/>
      <c r="K128" s="241"/>
      <c r="L128" s="241"/>
      <c r="M128" s="241"/>
      <c r="N128" s="241"/>
      <c r="O128" s="58">
        <f t="shared" si="7"/>
        <v>26</v>
      </c>
    </row>
    <row r="129" spans="1:19" ht="17" customHeight="1" x14ac:dyDescent="0.2">
      <c r="A129" s="283">
        <v>18</v>
      </c>
      <c r="B129" s="241"/>
      <c r="C129" s="241"/>
      <c r="D129" s="70" t="s">
        <v>283</v>
      </c>
      <c r="E129" s="70" t="s">
        <v>147</v>
      </c>
      <c r="F129" s="70" t="s">
        <v>33</v>
      </c>
      <c r="G129" s="254">
        <v>25</v>
      </c>
      <c r="H129" s="241"/>
      <c r="I129" s="241"/>
      <c r="J129" s="241"/>
      <c r="K129" s="241"/>
      <c r="L129" s="241"/>
      <c r="M129" s="241"/>
      <c r="N129" s="241"/>
      <c r="O129" s="58">
        <f t="shared" si="7"/>
        <v>25</v>
      </c>
    </row>
    <row r="130" spans="1:19" ht="18" customHeight="1" x14ac:dyDescent="0.15">
      <c r="A130" s="283"/>
      <c r="B130" s="241"/>
      <c r="C130" s="241"/>
      <c r="D130" s="241"/>
      <c r="E130" s="241"/>
      <c r="F130" s="241"/>
      <c r="G130" s="241"/>
      <c r="H130" s="241"/>
      <c r="I130" s="241"/>
      <c r="J130" s="241"/>
      <c r="K130" s="241"/>
      <c r="L130" s="241"/>
      <c r="M130" s="241"/>
      <c r="N130" s="241"/>
      <c r="O130" s="241"/>
    </row>
    <row r="131" spans="1:19" ht="17" customHeight="1" thickBot="1" x14ac:dyDescent="0.2">
      <c r="A131" s="170"/>
      <c r="B131" s="172" t="s">
        <v>568</v>
      </c>
      <c r="C131" s="173"/>
      <c r="D131" s="174"/>
      <c r="E131" s="535" t="s">
        <v>12</v>
      </c>
      <c r="F131" s="535"/>
      <c r="G131" s="171"/>
      <c r="H131" s="175"/>
      <c r="I131" s="175"/>
      <c r="J131" s="175"/>
      <c r="K131" s="175"/>
      <c r="L131" s="175"/>
      <c r="M131" s="175"/>
      <c r="N131" s="175"/>
      <c r="O131" s="176"/>
      <c r="S131" s="57"/>
    </row>
    <row r="132" spans="1:19" ht="35" customHeight="1" thickTop="1" thickBot="1" x14ac:dyDescent="0.2">
      <c r="A132" s="135" t="s">
        <v>28</v>
      </c>
      <c r="B132" s="158"/>
      <c r="C132" s="135"/>
      <c r="D132" s="135" t="s">
        <v>1</v>
      </c>
      <c r="E132" s="135" t="s">
        <v>2</v>
      </c>
      <c r="F132" s="136" t="s">
        <v>3</v>
      </c>
      <c r="G132" s="137" t="s">
        <v>559</v>
      </c>
      <c r="H132" s="135" t="s">
        <v>560</v>
      </c>
      <c r="I132" s="276" t="s">
        <v>561</v>
      </c>
      <c r="J132" s="135" t="s">
        <v>562</v>
      </c>
      <c r="K132" s="135" t="s">
        <v>563</v>
      </c>
      <c r="L132" s="137" t="s">
        <v>11</v>
      </c>
      <c r="M132" s="135" t="s">
        <v>564</v>
      </c>
      <c r="N132" s="135" t="s">
        <v>565</v>
      </c>
      <c r="O132" s="159" t="s">
        <v>9</v>
      </c>
    </row>
    <row r="133" spans="1:19" ht="17" customHeight="1" thickTop="1" x14ac:dyDescent="0.2">
      <c r="A133" s="411">
        <v>1</v>
      </c>
      <c r="B133" s="343"/>
      <c r="C133" s="343"/>
      <c r="D133" s="70" t="s">
        <v>273</v>
      </c>
      <c r="E133" s="70" t="s">
        <v>274</v>
      </c>
      <c r="F133" s="70" t="s">
        <v>55</v>
      </c>
      <c r="G133" s="254">
        <v>64</v>
      </c>
      <c r="H133" s="415"/>
      <c r="I133" s="415"/>
      <c r="J133" s="415"/>
      <c r="K133" s="415"/>
      <c r="L133" s="415"/>
      <c r="M133" s="415"/>
      <c r="N133" s="415"/>
      <c r="O133" s="58">
        <f t="shared" ref="O133" si="8">SUM(G133:N133)</f>
        <v>64</v>
      </c>
    </row>
    <row r="134" spans="1:19" ht="17" customHeight="1" x14ac:dyDescent="0.2">
      <c r="A134" s="283">
        <v>1</v>
      </c>
      <c r="B134" s="241"/>
      <c r="C134" s="241"/>
      <c r="D134" s="70" t="s">
        <v>92</v>
      </c>
      <c r="E134" s="70" t="s">
        <v>290</v>
      </c>
      <c r="F134" s="70" t="s">
        <v>33</v>
      </c>
      <c r="G134" s="254">
        <v>64</v>
      </c>
      <c r="H134" s="261"/>
      <c r="I134" s="261"/>
      <c r="J134" s="261"/>
      <c r="K134" s="261"/>
      <c r="L134" s="261"/>
      <c r="M134" s="261"/>
      <c r="N134" s="261"/>
      <c r="O134" s="58">
        <f t="shared" ref="O134:O154" si="9">SUM(G134:N134)</f>
        <v>64</v>
      </c>
    </row>
    <row r="135" spans="1:19" ht="17" customHeight="1" x14ac:dyDescent="0.2">
      <c r="A135" s="283">
        <v>3</v>
      </c>
      <c r="B135" s="241"/>
      <c r="C135" s="241"/>
      <c r="D135" s="70" t="s">
        <v>295</v>
      </c>
      <c r="E135" s="70" t="s">
        <v>296</v>
      </c>
      <c r="F135" s="70" t="s">
        <v>107</v>
      </c>
      <c r="G135" s="254">
        <v>59</v>
      </c>
      <c r="H135" s="261"/>
      <c r="I135" s="261"/>
      <c r="J135" s="261"/>
      <c r="K135" s="261"/>
      <c r="L135" s="261"/>
      <c r="M135" s="261"/>
      <c r="N135" s="261"/>
      <c r="O135" s="58">
        <f t="shared" si="9"/>
        <v>59</v>
      </c>
    </row>
    <row r="136" spans="1:19" ht="17" customHeight="1" x14ac:dyDescent="0.2">
      <c r="A136" s="283">
        <v>3</v>
      </c>
      <c r="B136" s="241"/>
      <c r="C136" s="241"/>
      <c r="D136" s="70" t="s">
        <v>86</v>
      </c>
      <c r="E136" s="70" t="s">
        <v>87</v>
      </c>
      <c r="F136" s="70" t="s">
        <v>55</v>
      </c>
      <c r="G136" s="254">
        <v>59</v>
      </c>
      <c r="H136" s="261"/>
      <c r="I136" s="261"/>
      <c r="J136" s="261"/>
      <c r="K136" s="261"/>
      <c r="L136" s="261"/>
      <c r="M136" s="261"/>
      <c r="N136" s="261"/>
      <c r="O136" s="58">
        <f t="shared" si="9"/>
        <v>59</v>
      </c>
    </row>
    <row r="137" spans="1:19" ht="17" customHeight="1" x14ac:dyDescent="0.2">
      <c r="A137" s="283">
        <v>5</v>
      </c>
      <c r="B137" s="241"/>
      <c r="C137" s="241"/>
      <c r="D137" s="70" t="s">
        <v>281</v>
      </c>
      <c r="E137" s="70" t="s">
        <v>282</v>
      </c>
      <c r="F137" s="70" t="s">
        <v>107</v>
      </c>
      <c r="G137" s="254">
        <v>55</v>
      </c>
      <c r="H137" s="261"/>
      <c r="I137" s="261"/>
      <c r="J137" s="261"/>
      <c r="K137" s="261"/>
      <c r="L137" s="261"/>
      <c r="M137" s="261"/>
      <c r="N137" s="261"/>
      <c r="O137" s="58">
        <f t="shared" si="9"/>
        <v>55</v>
      </c>
    </row>
    <row r="138" spans="1:19" ht="17" customHeight="1" x14ac:dyDescent="0.2">
      <c r="A138" s="283">
        <v>5</v>
      </c>
      <c r="B138" s="78"/>
      <c r="C138" s="78"/>
      <c r="D138" s="70" t="s">
        <v>301</v>
      </c>
      <c r="E138" s="70" t="s">
        <v>302</v>
      </c>
      <c r="F138" s="70" t="s">
        <v>32</v>
      </c>
      <c r="G138" s="254">
        <v>55</v>
      </c>
      <c r="H138" s="261"/>
      <c r="I138" s="261"/>
      <c r="J138" s="261"/>
      <c r="K138" s="261"/>
      <c r="L138" s="261"/>
      <c r="M138" s="261"/>
      <c r="N138" s="261"/>
      <c r="O138" s="58">
        <f t="shared" si="9"/>
        <v>55</v>
      </c>
    </row>
    <row r="139" spans="1:19" ht="17" customHeight="1" x14ac:dyDescent="0.2">
      <c r="A139" s="283">
        <v>7</v>
      </c>
      <c r="B139" s="59"/>
      <c r="C139" s="59"/>
      <c r="D139" s="70" t="s">
        <v>277</v>
      </c>
      <c r="E139" s="70" t="s">
        <v>278</v>
      </c>
      <c r="F139" s="70" t="s">
        <v>443</v>
      </c>
      <c r="G139" s="254">
        <v>51</v>
      </c>
      <c r="H139" s="261"/>
      <c r="I139" s="261"/>
      <c r="J139" s="261"/>
      <c r="K139" s="261"/>
      <c r="L139" s="261"/>
      <c r="M139" s="261"/>
      <c r="N139" s="261"/>
      <c r="O139" s="58">
        <f t="shared" si="9"/>
        <v>51</v>
      </c>
    </row>
    <row r="140" spans="1:19" ht="17" customHeight="1" x14ac:dyDescent="0.2">
      <c r="A140" s="283">
        <v>7</v>
      </c>
      <c r="B140" s="60"/>
      <c r="C140" s="60"/>
      <c r="D140" s="70" t="s">
        <v>592</v>
      </c>
      <c r="E140" s="70" t="s">
        <v>593</v>
      </c>
      <c r="F140" s="70" t="s">
        <v>33</v>
      </c>
      <c r="G140" s="254">
        <v>51</v>
      </c>
      <c r="H140" s="261"/>
      <c r="I140" s="261"/>
      <c r="J140" s="261"/>
      <c r="K140" s="261"/>
      <c r="L140" s="261"/>
      <c r="M140" s="261"/>
      <c r="N140" s="261"/>
      <c r="O140" s="58">
        <f t="shared" si="9"/>
        <v>51</v>
      </c>
    </row>
    <row r="141" spans="1:19" ht="17" customHeight="1" x14ac:dyDescent="0.2">
      <c r="A141" s="283">
        <v>9</v>
      </c>
      <c r="B141" s="60"/>
      <c r="C141" s="60"/>
      <c r="D141" s="70" t="s">
        <v>293</v>
      </c>
      <c r="E141" s="70" t="s">
        <v>294</v>
      </c>
      <c r="F141" s="70" t="s">
        <v>33</v>
      </c>
      <c r="G141" s="254">
        <v>48</v>
      </c>
      <c r="H141" s="261"/>
      <c r="I141" s="261"/>
      <c r="J141" s="261"/>
      <c r="K141" s="261"/>
      <c r="L141" s="261"/>
      <c r="M141" s="261"/>
      <c r="N141" s="261"/>
      <c r="O141" s="58">
        <f t="shared" si="9"/>
        <v>48</v>
      </c>
    </row>
    <row r="142" spans="1:19" ht="17" customHeight="1" x14ac:dyDescent="0.2">
      <c r="A142" s="283">
        <v>9</v>
      </c>
      <c r="B142" s="59"/>
      <c r="C142" s="59"/>
      <c r="D142" s="70" t="s">
        <v>110</v>
      </c>
      <c r="E142" s="70" t="s">
        <v>111</v>
      </c>
      <c r="F142" s="70" t="s">
        <v>210</v>
      </c>
      <c r="G142" s="254">
        <v>48</v>
      </c>
      <c r="H142" s="259"/>
      <c r="I142" s="259"/>
      <c r="J142" s="259"/>
      <c r="K142" s="259"/>
      <c r="L142" s="259"/>
      <c r="M142" s="259"/>
      <c r="N142" s="259"/>
      <c r="O142" s="58">
        <f t="shared" si="9"/>
        <v>48</v>
      </c>
    </row>
    <row r="143" spans="1:19" ht="17" customHeight="1" x14ac:dyDescent="0.2">
      <c r="A143" s="283">
        <v>9</v>
      </c>
      <c r="B143" s="59"/>
      <c r="C143" s="59"/>
      <c r="D143" s="70" t="s">
        <v>303</v>
      </c>
      <c r="E143" s="70" t="s">
        <v>304</v>
      </c>
      <c r="F143" s="70" t="s">
        <v>414</v>
      </c>
      <c r="G143" s="254">
        <v>48</v>
      </c>
      <c r="H143" s="261"/>
      <c r="I143" s="261"/>
      <c r="J143" s="261"/>
      <c r="K143" s="261"/>
      <c r="L143" s="261"/>
      <c r="M143" s="261"/>
      <c r="N143" s="261"/>
      <c r="O143" s="58">
        <f t="shared" si="9"/>
        <v>48</v>
      </c>
    </row>
    <row r="144" spans="1:19" ht="17" customHeight="1" x14ac:dyDescent="0.2">
      <c r="A144" s="283">
        <v>12</v>
      </c>
      <c r="B144" s="60"/>
      <c r="C144" s="60"/>
      <c r="D144" s="70" t="s">
        <v>585</v>
      </c>
      <c r="E144" s="70" t="s">
        <v>594</v>
      </c>
      <c r="F144" s="70" t="s">
        <v>32</v>
      </c>
      <c r="G144" s="254">
        <v>45</v>
      </c>
      <c r="H144" s="261"/>
      <c r="I144" s="261"/>
      <c r="J144" s="261"/>
      <c r="K144" s="261"/>
      <c r="L144" s="261"/>
      <c r="M144" s="261"/>
      <c r="N144" s="261"/>
      <c r="O144" s="58">
        <f t="shared" si="9"/>
        <v>45</v>
      </c>
    </row>
    <row r="145" spans="1:15" ht="17" customHeight="1" x14ac:dyDescent="0.2">
      <c r="A145" s="283">
        <v>13</v>
      </c>
      <c r="B145" s="59"/>
      <c r="C145" s="59"/>
      <c r="D145" s="70" t="s">
        <v>82</v>
      </c>
      <c r="E145" s="70" t="s">
        <v>83</v>
      </c>
      <c r="F145" s="70" t="s">
        <v>55</v>
      </c>
      <c r="G145" s="254">
        <v>42</v>
      </c>
      <c r="H145" s="258"/>
      <c r="I145" s="412"/>
      <c r="J145" s="412"/>
      <c r="K145" s="412"/>
      <c r="L145" s="412"/>
      <c r="M145" s="412"/>
      <c r="N145" s="412"/>
      <c r="O145" s="58">
        <f t="shared" si="9"/>
        <v>42</v>
      </c>
    </row>
    <row r="146" spans="1:15" ht="17" customHeight="1" x14ac:dyDescent="0.2">
      <c r="A146" s="283">
        <v>14</v>
      </c>
      <c r="B146" s="60"/>
      <c r="C146" s="60"/>
      <c r="D146" s="70" t="s">
        <v>291</v>
      </c>
      <c r="E146" s="70" t="s">
        <v>292</v>
      </c>
      <c r="F146" s="70" t="s">
        <v>187</v>
      </c>
      <c r="G146" s="254">
        <v>40</v>
      </c>
      <c r="H146" s="257"/>
      <c r="I146" s="257"/>
      <c r="J146" s="257"/>
      <c r="K146" s="257"/>
      <c r="L146" s="257"/>
      <c r="M146" s="257"/>
      <c r="N146" s="257"/>
      <c r="O146" s="58">
        <f t="shared" si="9"/>
        <v>40</v>
      </c>
    </row>
    <row r="147" spans="1:15" ht="17" customHeight="1" x14ac:dyDescent="0.2">
      <c r="A147" s="283">
        <v>15</v>
      </c>
      <c r="B147" s="60"/>
      <c r="C147" s="60"/>
      <c r="D147" s="70" t="s">
        <v>279</v>
      </c>
      <c r="E147" s="70" t="s">
        <v>280</v>
      </c>
      <c r="F147" s="70" t="s">
        <v>33</v>
      </c>
      <c r="G147" s="254">
        <v>38</v>
      </c>
      <c r="H147" s="257"/>
      <c r="I147" s="257"/>
      <c r="J147" s="257"/>
      <c r="K147" s="257"/>
      <c r="L147" s="257"/>
      <c r="M147" s="257"/>
      <c r="N147" s="257"/>
      <c r="O147" s="58">
        <f t="shared" si="9"/>
        <v>38</v>
      </c>
    </row>
    <row r="148" spans="1:15" ht="17" customHeight="1" x14ac:dyDescent="0.2">
      <c r="A148" s="283">
        <v>16</v>
      </c>
      <c r="B148" s="127"/>
      <c r="C148" s="127"/>
      <c r="D148" s="70" t="s">
        <v>585</v>
      </c>
      <c r="E148" s="70" t="s">
        <v>586</v>
      </c>
      <c r="F148" s="70" t="s">
        <v>32</v>
      </c>
      <c r="G148" s="254">
        <v>36</v>
      </c>
      <c r="H148" s="258"/>
      <c r="I148" s="258"/>
      <c r="J148" s="258"/>
      <c r="K148" s="258"/>
      <c r="L148" s="258"/>
      <c r="M148" s="258"/>
      <c r="N148" s="258"/>
      <c r="O148" s="58">
        <f t="shared" si="9"/>
        <v>36</v>
      </c>
    </row>
    <row r="149" spans="1:15" ht="17" customHeight="1" x14ac:dyDescent="0.2">
      <c r="A149" s="283">
        <v>17</v>
      </c>
      <c r="B149" s="241"/>
      <c r="C149" s="241"/>
      <c r="D149" s="70" t="s">
        <v>273</v>
      </c>
      <c r="E149" s="70" t="s">
        <v>448</v>
      </c>
      <c r="F149" s="70" t="s">
        <v>33</v>
      </c>
      <c r="G149" s="254">
        <v>34</v>
      </c>
      <c r="H149" s="258"/>
      <c r="I149" s="258"/>
      <c r="J149" s="258"/>
      <c r="K149" s="258"/>
      <c r="L149" s="258"/>
      <c r="M149" s="258"/>
      <c r="N149" s="258"/>
      <c r="O149" s="58">
        <f t="shared" si="9"/>
        <v>34</v>
      </c>
    </row>
    <row r="150" spans="1:15" ht="16" customHeight="1" x14ac:dyDescent="0.2">
      <c r="A150" s="283">
        <v>17</v>
      </c>
      <c r="B150" s="241"/>
      <c r="C150" s="241"/>
      <c r="D150" s="70" t="s">
        <v>57</v>
      </c>
      <c r="E150" s="70" t="s">
        <v>533</v>
      </c>
      <c r="F150" s="70" t="s">
        <v>47</v>
      </c>
      <c r="G150" s="254">
        <v>34</v>
      </c>
      <c r="H150" s="413"/>
      <c r="I150" s="413"/>
      <c r="J150" s="413"/>
      <c r="K150" s="413"/>
      <c r="L150" s="413"/>
      <c r="M150" s="413"/>
      <c r="N150" s="413"/>
      <c r="O150" s="58">
        <f t="shared" si="9"/>
        <v>34</v>
      </c>
    </row>
    <row r="151" spans="1:15" ht="17" customHeight="1" x14ac:dyDescent="0.2">
      <c r="A151" s="283">
        <v>19</v>
      </c>
      <c r="B151" s="241"/>
      <c r="C151" s="241"/>
      <c r="D151" s="70" t="s">
        <v>275</v>
      </c>
      <c r="E151" s="70" t="s">
        <v>276</v>
      </c>
      <c r="F151" s="70" t="s">
        <v>107</v>
      </c>
      <c r="G151" s="254">
        <v>30</v>
      </c>
      <c r="H151" s="261"/>
      <c r="I151" s="261"/>
      <c r="J151" s="261"/>
      <c r="K151" s="261"/>
      <c r="L151" s="261"/>
      <c r="M151" s="261"/>
      <c r="N151" s="261"/>
      <c r="O151" s="58">
        <f t="shared" si="9"/>
        <v>30</v>
      </c>
    </row>
    <row r="152" spans="1:15" ht="17" customHeight="1" x14ac:dyDescent="0.2">
      <c r="A152" s="283">
        <v>20</v>
      </c>
      <c r="B152" s="241"/>
      <c r="C152" s="127"/>
      <c r="D152" s="71" t="s">
        <v>63</v>
      </c>
      <c r="E152" s="71" t="s">
        <v>206</v>
      </c>
      <c r="F152" s="71" t="s">
        <v>47</v>
      </c>
      <c r="G152" s="253">
        <v>29</v>
      </c>
      <c r="H152" s="329"/>
      <c r="I152" s="329"/>
      <c r="J152" s="329"/>
      <c r="K152" s="329"/>
      <c r="L152" s="329"/>
      <c r="M152" s="329"/>
      <c r="N152" s="329"/>
      <c r="O152" s="120">
        <f t="shared" si="9"/>
        <v>29</v>
      </c>
    </row>
    <row r="153" spans="1:15" ht="17" customHeight="1" x14ac:dyDescent="0.2">
      <c r="A153" s="283">
        <v>21</v>
      </c>
      <c r="B153" s="241"/>
      <c r="C153" s="241"/>
      <c r="D153" s="249" t="s">
        <v>587</v>
      </c>
      <c r="E153" s="249" t="s">
        <v>588</v>
      </c>
      <c r="F153" s="249" t="s">
        <v>210</v>
      </c>
      <c r="G153" s="254">
        <v>28</v>
      </c>
      <c r="H153" s="261"/>
      <c r="I153" s="261"/>
      <c r="J153" s="261"/>
      <c r="K153" s="261"/>
      <c r="L153" s="261"/>
      <c r="M153" s="261"/>
      <c r="N153" s="261"/>
      <c r="O153" s="58">
        <f t="shared" si="9"/>
        <v>28</v>
      </c>
    </row>
    <row r="154" spans="1:15" ht="17" customHeight="1" x14ac:dyDescent="0.2">
      <c r="A154" s="283">
        <v>22</v>
      </c>
      <c r="B154" s="241"/>
      <c r="C154" s="241"/>
      <c r="D154" s="249" t="s">
        <v>589</v>
      </c>
      <c r="E154" s="249" t="s">
        <v>590</v>
      </c>
      <c r="F154" s="249" t="s">
        <v>32</v>
      </c>
      <c r="G154" s="254">
        <v>27</v>
      </c>
      <c r="H154" s="261"/>
      <c r="I154" s="261"/>
      <c r="J154" s="261"/>
      <c r="K154" s="261"/>
      <c r="L154" s="261"/>
      <c r="M154" s="261"/>
      <c r="N154" s="261"/>
      <c r="O154" s="58">
        <f t="shared" si="9"/>
        <v>27</v>
      </c>
    </row>
    <row r="155" spans="1:15" ht="17" customHeight="1" x14ac:dyDescent="0.15">
      <c r="A155" s="283"/>
      <c r="B155" s="241"/>
      <c r="C155" s="241"/>
      <c r="D155" s="241"/>
      <c r="E155" s="241"/>
      <c r="F155" s="241"/>
      <c r="G155" s="241"/>
      <c r="H155" s="241"/>
      <c r="I155" s="241"/>
      <c r="J155" s="241"/>
      <c r="K155" s="241"/>
      <c r="L155" s="241"/>
      <c r="M155" s="241"/>
      <c r="N155" s="241"/>
      <c r="O155" s="241"/>
    </row>
    <row r="156" spans="1:15" ht="17" customHeight="1" x14ac:dyDescent="0.2">
      <c r="A156" s="283"/>
      <c r="B156" s="241"/>
      <c r="C156" s="241"/>
      <c r="D156" s="461"/>
      <c r="E156" s="461"/>
      <c r="F156" s="461"/>
      <c r="G156" s="87"/>
      <c r="H156" s="261"/>
      <c r="I156" s="261"/>
      <c r="J156" s="261"/>
      <c r="K156" s="261"/>
      <c r="L156" s="261"/>
      <c r="M156" s="261"/>
      <c r="N156" s="261"/>
      <c r="O156" s="58"/>
    </row>
    <row r="157" spans="1:15" ht="15" customHeight="1" x14ac:dyDescent="0.2">
      <c r="A157" s="460"/>
      <c r="D157" s="100"/>
      <c r="E157" s="100"/>
      <c r="F157" s="100"/>
      <c r="I157" s="21"/>
      <c r="O157" s="79"/>
    </row>
    <row r="158" spans="1:15" ht="15" customHeight="1" x14ac:dyDescent="0.15">
      <c r="A158" s="460"/>
    </row>
  </sheetData>
  <sortState xmlns:xlrd2="http://schemas.microsoft.com/office/spreadsheetml/2017/richdata2" ref="A14:J20">
    <sortCondition ref="A14"/>
  </sortState>
  <mergeCells count="8">
    <mergeCell ref="E131:F131"/>
    <mergeCell ref="E110:F110"/>
    <mergeCell ref="D80:F80"/>
    <mergeCell ref="D1:F1"/>
    <mergeCell ref="D11:F11"/>
    <mergeCell ref="D29:F29"/>
    <mergeCell ref="D39:F39"/>
    <mergeCell ref="D53:F53"/>
  </mergeCells>
  <phoneticPr fontId="0" type="noConversion"/>
  <pageMargins left="0.39" right="0.41" top="0.75" bottom="0.75" header="0.16" footer="0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10"/>
  <sheetViews>
    <sheetView topLeftCell="A138" zoomScaleNormal="85" workbookViewId="0">
      <selection activeCell="C68" sqref="C68"/>
    </sheetView>
  </sheetViews>
  <sheetFormatPr baseColWidth="10" defaultColWidth="8.83203125" defaultRowHeight="13" x14ac:dyDescent="0.15"/>
  <cols>
    <col min="1" max="1" width="7.5" customWidth="1"/>
    <col min="2" max="2" width="18.1640625" customWidth="1"/>
    <col min="3" max="3" width="15.5" customWidth="1"/>
    <col min="4" max="4" width="19.5" customWidth="1"/>
    <col min="5" max="5" width="17.33203125" customWidth="1"/>
    <col min="6" max="6" width="21.1640625" customWidth="1"/>
    <col min="7" max="7" width="3.83203125" customWidth="1"/>
    <col min="8" max="13" width="3.6640625" customWidth="1"/>
    <col min="14" max="14" width="3.83203125" customWidth="1"/>
    <col min="15" max="15" width="7.33203125" customWidth="1"/>
  </cols>
  <sheetData>
    <row r="1" spans="1:17" ht="20" customHeight="1" thickBot="1" x14ac:dyDescent="0.2">
      <c r="A1" s="185"/>
      <c r="B1" s="186" t="s">
        <v>18</v>
      </c>
      <c r="C1" s="187"/>
      <c r="D1" s="539" t="s">
        <v>13</v>
      </c>
      <c r="E1" s="539"/>
      <c r="F1" s="539"/>
      <c r="G1" s="188"/>
      <c r="H1" s="188"/>
      <c r="I1" s="188"/>
      <c r="J1" s="188"/>
      <c r="K1" s="188"/>
      <c r="L1" s="188"/>
      <c r="M1" s="188"/>
      <c r="N1" s="187"/>
      <c r="O1" s="147"/>
    </row>
    <row r="2" spans="1:17" ht="36" customHeight="1" thickTop="1" thickBot="1" x14ac:dyDescent="0.2">
      <c r="A2" s="135" t="s">
        <v>28</v>
      </c>
      <c r="B2" s="135" t="s">
        <v>4</v>
      </c>
      <c r="C2" s="135" t="s">
        <v>5</v>
      </c>
      <c r="D2" s="135" t="s">
        <v>1</v>
      </c>
      <c r="E2" s="135" t="s">
        <v>2</v>
      </c>
      <c r="F2" s="136" t="s">
        <v>3</v>
      </c>
      <c r="G2" s="137" t="s">
        <v>477</v>
      </c>
      <c r="H2" s="135"/>
      <c r="I2" s="276"/>
      <c r="J2" s="135"/>
      <c r="K2" s="135"/>
      <c r="L2" s="135"/>
      <c r="M2" s="135"/>
      <c r="N2" s="189"/>
      <c r="O2" s="159" t="s">
        <v>9</v>
      </c>
    </row>
    <row r="3" spans="1:17" ht="18" customHeight="1" thickTop="1" x14ac:dyDescent="0.2">
      <c r="A3" s="361">
        <v>1</v>
      </c>
      <c r="B3" s="70" t="s">
        <v>260</v>
      </c>
      <c r="C3" s="70" t="s">
        <v>98</v>
      </c>
      <c r="D3" s="70" t="s">
        <v>505</v>
      </c>
      <c r="E3" s="70" t="s">
        <v>506</v>
      </c>
      <c r="F3" s="70" t="s">
        <v>31</v>
      </c>
      <c r="G3" s="254">
        <v>64</v>
      </c>
      <c r="H3" s="297"/>
      <c r="I3" s="297"/>
      <c r="J3" s="297"/>
      <c r="K3" s="297"/>
      <c r="L3" s="297"/>
      <c r="M3" s="297"/>
      <c r="N3" s="296"/>
      <c r="O3" s="109">
        <f>SUM(G3:N3)</f>
        <v>64</v>
      </c>
      <c r="P3" s="38"/>
    </row>
    <row r="4" spans="1:17" ht="18" customHeight="1" x14ac:dyDescent="0.2">
      <c r="A4" s="365">
        <v>2</v>
      </c>
      <c r="B4" s="70" t="s">
        <v>91</v>
      </c>
      <c r="C4" s="70" t="s">
        <v>229</v>
      </c>
      <c r="D4" s="70" t="s">
        <v>230</v>
      </c>
      <c r="E4" s="70" t="s">
        <v>231</v>
      </c>
      <c r="F4" s="70" t="s">
        <v>443</v>
      </c>
      <c r="G4" s="254">
        <v>59</v>
      </c>
      <c r="H4" s="269"/>
      <c r="I4" s="269"/>
      <c r="J4" s="269"/>
      <c r="K4" s="269"/>
      <c r="L4" s="269"/>
      <c r="M4" s="269"/>
      <c r="N4" s="87"/>
      <c r="O4" s="108">
        <f t="shared" ref="O4:O11" si="0">SUM(G4:N4)</f>
        <v>59</v>
      </c>
      <c r="P4" s="38"/>
    </row>
    <row r="5" spans="1:17" ht="18" customHeight="1" x14ac:dyDescent="0.2">
      <c r="A5" s="365">
        <v>3</v>
      </c>
      <c r="B5" s="70" t="s">
        <v>507</v>
      </c>
      <c r="C5" s="70" t="s">
        <v>508</v>
      </c>
      <c r="D5" s="70" t="s">
        <v>457</v>
      </c>
      <c r="E5" s="70" t="s">
        <v>339</v>
      </c>
      <c r="F5" s="70" t="s">
        <v>443</v>
      </c>
      <c r="G5" s="254">
        <v>55</v>
      </c>
      <c r="H5" s="269"/>
      <c r="I5" s="269"/>
      <c r="J5" s="269"/>
      <c r="K5" s="269"/>
      <c r="L5" s="269"/>
      <c r="M5" s="269"/>
      <c r="N5" s="87"/>
      <c r="O5" s="108">
        <f t="shared" si="0"/>
        <v>55</v>
      </c>
      <c r="P5" s="38"/>
    </row>
    <row r="6" spans="1:17" ht="16.5" customHeight="1" x14ac:dyDescent="0.2">
      <c r="A6" s="365">
        <v>4</v>
      </c>
      <c r="B6" s="70" t="s">
        <v>509</v>
      </c>
      <c r="C6" s="70" t="s">
        <v>510</v>
      </c>
      <c r="D6" s="70" t="s">
        <v>355</v>
      </c>
      <c r="E6" s="70" t="s">
        <v>356</v>
      </c>
      <c r="F6" s="70" t="s">
        <v>47</v>
      </c>
      <c r="G6" s="254">
        <v>51</v>
      </c>
      <c r="H6" s="269"/>
      <c r="I6" s="269"/>
      <c r="J6" s="269"/>
      <c r="K6" s="269"/>
      <c r="L6" s="269"/>
      <c r="M6" s="269"/>
      <c r="N6" s="87"/>
      <c r="O6" s="108">
        <f t="shared" si="0"/>
        <v>51</v>
      </c>
      <c r="P6" s="38"/>
    </row>
    <row r="7" spans="1:17" ht="18" customHeight="1" x14ac:dyDescent="0.2">
      <c r="A7" s="365">
        <v>5</v>
      </c>
      <c r="B7" s="70" t="s">
        <v>233</v>
      </c>
      <c r="C7" s="70" t="s">
        <v>234</v>
      </c>
      <c r="D7" s="70" t="s">
        <v>169</v>
      </c>
      <c r="E7" s="70" t="s">
        <v>149</v>
      </c>
      <c r="F7" s="70" t="s">
        <v>33</v>
      </c>
      <c r="G7" s="254">
        <v>48</v>
      </c>
      <c r="H7" s="242"/>
      <c r="I7" s="242"/>
      <c r="J7" s="242"/>
      <c r="K7" s="87"/>
      <c r="L7" s="87"/>
      <c r="M7" s="87"/>
      <c r="N7" s="87"/>
      <c r="O7" s="108">
        <f t="shared" si="0"/>
        <v>48</v>
      </c>
      <c r="P7" s="38"/>
    </row>
    <row r="8" spans="1:17" ht="16.5" customHeight="1" x14ac:dyDescent="0.2">
      <c r="A8" s="365">
        <v>6</v>
      </c>
      <c r="B8" s="70" t="s">
        <v>511</v>
      </c>
      <c r="C8" s="70" t="s">
        <v>512</v>
      </c>
      <c r="D8" s="70" t="s">
        <v>513</v>
      </c>
      <c r="E8" s="70" t="s">
        <v>296</v>
      </c>
      <c r="F8" s="70" t="s">
        <v>107</v>
      </c>
      <c r="G8" s="254">
        <v>45</v>
      </c>
      <c r="H8" s="269"/>
      <c r="I8" s="269"/>
      <c r="J8" s="269"/>
      <c r="K8" s="269"/>
      <c r="L8" s="269"/>
      <c r="M8" s="269"/>
      <c r="N8" s="87"/>
      <c r="O8" s="108">
        <f t="shared" si="0"/>
        <v>45</v>
      </c>
      <c r="P8" s="38"/>
    </row>
    <row r="9" spans="1:17" ht="17.25" customHeight="1" x14ac:dyDescent="0.2">
      <c r="A9" s="365">
        <v>7</v>
      </c>
      <c r="B9" s="70" t="s">
        <v>58</v>
      </c>
      <c r="C9" s="70" t="s">
        <v>232</v>
      </c>
      <c r="D9" s="70" t="s">
        <v>63</v>
      </c>
      <c r="E9" s="70" t="s">
        <v>461</v>
      </c>
      <c r="F9" s="70" t="s">
        <v>443</v>
      </c>
      <c r="G9" s="254">
        <v>42</v>
      </c>
      <c r="H9" s="85"/>
      <c r="I9" s="85"/>
      <c r="J9" s="85"/>
      <c r="K9" s="85"/>
      <c r="L9" s="85"/>
      <c r="M9" s="85"/>
      <c r="N9" s="87"/>
      <c r="O9" s="108">
        <f t="shared" si="0"/>
        <v>42</v>
      </c>
      <c r="P9" s="38"/>
    </row>
    <row r="10" spans="1:17" ht="17.25" customHeight="1" x14ac:dyDescent="0.2">
      <c r="A10" s="365">
        <v>7</v>
      </c>
      <c r="B10" s="70" t="s">
        <v>514</v>
      </c>
      <c r="C10" s="70" t="s">
        <v>515</v>
      </c>
      <c r="D10" s="70" t="s">
        <v>516</v>
      </c>
      <c r="E10" s="70" t="s">
        <v>517</v>
      </c>
      <c r="F10" s="70" t="s">
        <v>443</v>
      </c>
      <c r="G10" s="261">
        <v>42</v>
      </c>
      <c r="H10" s="87"/>
      <c r="I10" s="87"/>
      <c r="J10" s="87"/>
      <c r="K10" s="87"/>
      <c r="L10" s="87"/>
      <c r="M10" s="87"/>
      <c r="N10" s="87"/>
      <c r="O10" s="108">
        <f t="shared" si="0"/>
        <v>42</v>
      </c>
      <c r="P10" s="38"/>
      <c r="Q10" s="57"/>
    </row>
    <row r="11" spans="1:17" ht="17.25" customHeight="1" x14ac:dyDescent="0.2">
      <c r="A11" s="365">
        <v>9</v>
      </c>
      <c r="B11" s="70" t="s">
        <v>518</v>
      </c>
      <c r="C11" s="70" t="s">
        <v>519</v>
      </c>
      <c r="D11" s="70" t="s">
        <v>520</v>
      </c>
      <c r="E11" s="70" t="s">
        <v>521</v>
      </c>
      <c r="F11" s="70" t="s">
        <v>522</v>
      </c>
      <c r="G11" s="261">
        <v>38</v>
      </c>
      <c r="H11" s="104"/>
      <c r="I11" s="104"/>
      <c r="J11" s="104"/>
      <c r="K11" s="104"/>
      <c r="L11" s="104"/>
      <c r="M11" s="104"/>
      <c r="N11" s="104"/>
      <c r="O11" s="108">
        <f t="shared" si="0"/>
        <v>38</v>
      </c>
      <c r="P11" s="38"/>
    </row>
    <row r="12" spans="1:17" ht="17.25" customHeight="1" x14ac:dyDescent="0.2">
      <c r="A12" s="110"/>
      <c r="B12" s="71"/>
      <c r="C12" s="71"/>
      <c r="D12" s="71"/>
      <c r="E12" s="71"/>
      <c r="F12" s="71"/>
      <c r="G12" s="118"/>
      <c r="H12" s="118"/>
      <c r="I12" s="118"/>
      <c r="J12" s="118"/>
      <c r="K12" s="118"/>
      <c r="L12" s="118"/>
      <c r="M12" s="118"/>
      <c r="N12" s="118"/>
      <c r="O12" s="301"/>
      <c r="P12" s="38"/>
      <c r="Q12" s="57"/>
    </row>
    <row r="13" spans="1:17" ht="17.25" customHeight="1" x14ac:dyDescent="0.2">
      <c r="A13" s="299"/>
      <c r="B13" s="249"/>
      <c r="C13" s="249"/>
      <c r="D13" s="249"/>
      <c r="E13" s="249"/>
      <c r="F13" s="249"/>
      <c r="G13" s="87"/>
      <c r="H13" s="87"/>
      <c r="I13" s="87"/>
      <c r="J13" s="87"/>
      <c r="K13" s="87"/>
      <c r="L13" s="87"/>
      <c r="M13" s="87"/>
      <c r="N13" s="87"/>
      <c r="O13" s="298"/>
      <c r="P13" s="38"/>
      <c r="Q13" s="57"/>
    </row>
    <row r="14" spans="1:17" ht="17.25" customHeight="1" x14ac:dyDescent="0.15">
      <c r="A14" s="44"/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38"/>
    </row>
    <row r="15" spans="1:17" ht="15.75" customHeight="1" thickBot="1" x14ac:dyDescent="0.2">
      <c r="A15" s="139"/>
      <c r="B15" s="140" t="s">
        <v>19</v>
      </c>
      <c r="C15" s="141"/>
      <c r="D15" s="532" t="s">
        <v>13</v>
      </c>
      <c r="E15" s="532"/>
      <c r="F15" s="532"/>
      <c r="G15" s="142"/>
      <c r="H15" s="142"/>
      <c r="I15" s="142"/>
      <c r="J15" s="142"/>
      <c r="K15" s="142"/>
      <c r="L15" s="142"/>
      <c r="M15" s="142"/>
      <c r="N15" s="141"/>
      <c r="O15" s="143"/>
      <c r="P15" s="10"/>
    </row>
    <row r="16" spans="1:17" ht="30" customHeight="1" thickTop="1" thickBot="1" x14ac:dyDescent="0.2">
      <c r="A16" s="135" t="s">
        <v>28</v>
      </c>
      <c r="B16" s="135" t="s">
        <v>4</v>
      </c>
      <c r="C16" s="135" t="s">
        <v>5</v>
      </c>
      <c r="D16" s="135" t="s">
        <v>1</v>
      </c>
      <c r="E16" s="135" t="s">
        <v>2</v>
      </c>
      <c r="F16" s="136" t="s">
        <v>3</v>
      </c>
      <c r="G16" s="137" t="s">
        <v>477</v>
      </c>
      <c r="H16" s="189"/>
      <c r="I16" s="276"/>
      <c r="J16" s="189"/>
      <c r="K16" s="189"/>
      <c r="L16" s="135"/>
      <c r="M16" s="135"/>
      <c r="N16" s="189"/>
      <c r="O16" s="159" t="s">
        <v>9</v>
      </c>
      <c r="P16" s="10"/>
      <c r="Q16" s="10" t="s">
        <v>10</v>
      </c>
    </row>
    <row r="17" spans="1:18" ht="16.5" customHeight="1" thickTop="1" x14ac:dyDescent="0.2">
      <c r="A17" s="299">
        <v>1</v>
      </c>
      <c r="B17" s="70" t="s">
        <v>74</v>
      </c>
      <c r="C17" s="70" t="s">
        <v>243</v>
      </c>
      <c r="D17" s="70" t="s">
        <v>163</v>
      </c>
      <c r="E17" s="70" t="s">
        <v>164</v>
      </c>
      <c r="F17" s="70" t="s">
        <v>443</v>
      </c>
      <c r="G17" s="254">
        <v>64</v>
      </c>
      <c r="H17" s="105"/>
      <c r="I17" s="105"/>
      <c r="J17" s="105"/>
      <c r="K17" s="105"/>
      <c r="L17" s="105"/>
      <c r="M17" s="105"/>
      <c r="N17" s="104"/>
      <c r="O17" s="109">
        <f>SUM(G17:N17)</f>
        <v>64</v>
      </c>
      <c r="P17" s="10"/>
    </row>
    <row r="18" spans="1:18" ht="16.5" customHeight="1" x14ac:dyDescent="0.2">
      <c r="A18" s="110">
        <v>2</v>
      </c>
      <c r="B18" s="70" t="s">
        <v>144</v>
      </c>
      <c r="C18" s="70" t="s">
        <v>190</v>
      </c>
      <c r="D18" s="70" t="s">
        <v>66</v>
      </c>
      <c r="E18" s="70" t="s">
        <v>191</v>
      </c>
      <c r="F18" s="70" t="s">
        <v>187</v>
      </c>
      <c r="G18" s="254">
        <v>59</v>
      </c>
      <c r="H18" s="85"/>
      <c r="I18" s="85"/>
      <c r="J18" s="85"/>
      <c r="K18" s="85"/>
      <c r="L18" s="85"/>
      <c r="M18" s="85"/>
      <c r="N18" s="87"/>
      <c r="O18" s="108">
        <f t="shared" ref="O18:O33" si="1">SUM(G18:N18)</f>
        <v>59</v>
      </c>
      <c r="P18" s="10"/>
    </row>
    <row r="19" spans="1:18" ht="17.25" customHeight="1" x14ac:dyDescent="0.2">
      <c r="A19" s="110">
        <v>3</v>
      </c>
      <c r="B19" s="70" t="s">
        <v>127</v>
      </c>
      <c r="C19" s="70" t="s">
        <v>128</v>
      </c>
      <c r="D19" s="70" t="s">
        <v>170</v>
      </c>
      <c r="E19" s="70" t="s">
        <v>171</v>
      </c>
      <c r="F19" s="70" t="s">
        <v>33</v>
      </c>
      <c r="G19" s="254">
        <v>55</v>
      </c>
      <c r="H19" s="87"/>
      <c r="I19" s="87"/>
      <c r="J19" s="87"/>
      <c r="K19" s="87"/>
      <c r="L19" s="87"/>
      <c r="M19" s="87"/>
      <c r="N19" s="87"/>
      <c r="O19" s="108">
        <f t="shared" si="1"/>
        <v>55</v>
      </c>
      <c r="P19" s="10"/>
    </row>
    <row r="20" spans="1:18" ht="15.75" customHeight="1" x14ac:dyDescent="0.2">
      <c r="A20" s="299">
        <v>4</v>
      </c>
      <c r="B20" s="70" t="s">
        <v>141</v>
      </c>
      <c r="C20" s="70" t="s">
        <v>69</v>
      </c>
      <c r="D20" s="70" t="s">
        <v>129</v>
      </c>
      <c r="E20" s="70" t="s">
        <v>130</v>
      </c>
      <c r="F20" s="70" t="s">
        <v>32</v>
      </c>
      <c r="G20" s="254">
        <v>51</v>
      </c>
      <c r="H20" s="300"/>
      <c r="I20" s="302"/>
      <c r="J20" s="302"/>
      <c r="K20" s="302"/>
      <c r="L20" s="302"/>
      <c r="M20" s="302"/>
      <c r="N20" s="104"/>
      <c r="O20" s="108">
        <f t="shared" si="1"/>
        <v>51</v>
      </c>
      <c r="P20" s="10"/>
    </row>
    <row r="21" spans="1:18" ht="17.25" customHeight="1" x14ac:dyDescent="0.2">
      <c r="A21" s="299">
        <v>5</v>
      </c>
      <c r="B21" s="70" t="s">
        <v>123</v>
      </c>
      <c r="C21" s="70" t="s">
        <v>124</v>
      </c>
      <c r="D21" s="70" t="s">
        <v>125</v>
      </c>
      <c r="E21" s="70" t="s">
        <v>126</v>
      </c>
      <c r="F21" s="70" t="s">
        <v>33</v>
      </c>
      <c r="G21" s="254">
        <v>48</v>
      </c>
      <c r="H21" s="303"/>
      <c r="I21" s="269"/>
      <c r="J21" s="304"/>
      <c r="K21" s="269"/>
      <c r="L21" s="269"/>
      <c r="M21" s="269"/>
      <c r="N21" s="87"/>
      <c r="O21" s="108">
        <f t="shared" si="1"/>
        <v>48</v>
      </c>
      <c r="P21" s="10"/>
    </row>
    <row r="22" spans="1:18" ht="17.25" customHeight="1" x14ac:dyDescent="0.2">
      <c r="A22" s="110">
        <v>6</v>
      </c>
      <c r="B22" s="70" t="s">
        <v>119</v>
      </c>
      <c r="C22" s="70" t="s">
        <v>120</v>
      </c>
      <c r="D22" s="70" t="s">
        <v>227</v>
      </c>
      <c r="E22" s="70" t="s">
        <v>228</v>
      </c>
      <c r="F22" s="70" t="s">
        <v>33</v>
      </c>
      <c r="G22" s="254">
        <v>45</v>
      </c>
      <c r="H22" s="305"/>
      <c r="I22" s="85"/>
      <c r="J22" s="89"/>
      <c r="K22" s="85"/>
      <c r="L22" s="85"/>
      <c r="M22" s="85"/>
      <c r="N22" s="87"/>
      <c r="O22" s="108">
        <f t="shared" si="1"/>
        <v>45</v>
      </c>
      <c r="P22" s="10"/>
    </row>
    <row r="23" spans="1:18" ht="17.25" customHeight="1" x14ac:dyDescent="0.2">
      <c r="A23" s="110">
        <v>7</v>
      </c>
      <c r="B23" s="70" t="s">
        <v>192</v>
      </c>
      <c r="C23" s="70" t="s">
        <v>122</v>
      </c>
      <c r="D23" s="70" t="s">
        <v>353</v>
      </c>
      <c r="E23" s="70" t="s">
        <v>354</v>
      </c>
      <c r="F23" s="70" t="s">
        <v>55</v>
      </c>
      <c r="G23" s="254">
        <v>42</v>
      </c>
      <c r="H23" s="305"/>
      <c r="I23" s="248"/>
      <c r="J23" s="89"/>
      <c r="K23" s="248"/>
      <c r="L23" s="248"/>
      <c r="M23" s="248"/>
      <c r="N23" s="117"/>
      <c r="O23" s="108">
        <f t="shared" si="1"/>
        <v>42</v>
      </c>
      <c r="P23" s="10"/>
      <c r="R23" s="10" t="s">
        <v>10</v>
      </c>
    </row>
    <row r="24" spans="1:18" ht="17.25" customHeight="1" x14ac:dyDescent="0.2">
      <c r="A24" s="299">
        <v>8</v>
      </c>
      <c r="B24" s="70" t="s">
        <v>371</v>
      </c>
      <c r="C24" s="70" t="s">
        <v>372</v>
      </c>
      <c r="D24" s="70" t="s">
        <v>321</v>
      </c>
      <c r="E24" s="70" t="s">
        <v>322</v>
      </c>
      <c r="F24" s="70" t="s">
        <v>33</v>
      </c>
      <c r="G24" s="261">
        <v>40</v>
      </c>
      <c r="H24" s="127"/>
      <c r="I24" s="127"/>
      <c r="J24" s="127"/>
      <c r="K24" s="254"/>
      <c r="L24" s="254"/>
      <c r="M24" s="241"/>
      <c r="N24" s="254"/>
      <c r="O24" s="108">
        <f t="shared" si="1"/>
        <v>40</v>
      </c>
      <c r="P24" s="10"/>
    </row>
    <row r="25" spans="1:18" ht="17.25" customHeight="1" x14ac:dyDescent="0.2">
      <c r="A25" s="299">
        <v>9</v>
      </c>
      <c r="B25" s="70" t="s">
        <v>146</v>
      </c>
      <c r="C25" s="70" t="s">
        <v>101</v>
      </c>
      <c r="D25" s="70" t="s">
        <v>165</v>
      </c>
      <c r="E25" s="70" t="s">
        <v>166</v>
      </c>
      <c r="F25" s="70" t="s">
        <v>33</v>
      </c>
      <c r="G25" s="261">
        <v>38</v>
      </c>
      <c r="H25" s="92"/>
      <c r="I25" s="92"/>
      <c r="J25" s="92"/>
      <c r="K25" s="92"/>
      <c r="L25" s="92"/>
      <c r="M25" s="92"/>
      <c r="N25" s="91"/>
      <c r="O25" s="108">
        <f t="shared" si="1"/>
        <v>38</v>
      </c>
      <c r="P25" s="10"/>
    </row>
    <row r="26" spans="1:18" ht="17.25" customHeight="1" x14ac:dyDescent="0.2">
      <c r="A26" s="110">
        <v>10</v>
      </c>
      <c r="B26" s="70" t="s">
        <v>373</v>
      </c>
      <c r="C26" s="70" t="s">
        <v>374</v>
      </c>
      <c r="D26" s="70" t="s">
        <v>318</v>
      </c>
      <c r="E26" s="70" t="s">
        <v>206</v>
      </c>
      <c r="F26" s="70" t="s">
        <v>47</v>
      </c>
      <c r="G26" s="254">
        <v>36</v>
      </c>
      <c r="H26" s="94"/>
      <c r="I26" s="94"/>
      <c r="J26" s="94"/>
      <c r="K26" s="94"/>
      <c r="L26" s="94"/>
      <c r="M26" s="94"/>
      <c r="N26" s="94"/>
      <c r="O26" s="108">
        <f t="shared" si="1"/>
        <v>36</v>
      </c>
      <c r="P26" s="10"/>
    </row>
    <row r="27" spans="1:18" ht="17.25" customHeight="1" x14ac:dyDescent="0.2">
      <c r="A27" s="110">
        <v>11</v>
      </c>
      <c r="B27" s="70" t="s">
        <v>99</v>
      </c>
      <c r="C27" s="70" t="s">
        <v>222</v>
      </c>
      <c r="D27" s="70" t="s">
        <v>223</v>
      </c>
      <c r="E27" s="70" t="s">
        <v>224</v>
      </c>
      <c r="F27" s="70" t="s">
        <v>55</v>
      </c>
      <c r="G27" s="254">
        <v>34</v>
      </c>
      <c r="H27" s="306"/>
      <c r="I27" s="125"/>
      <c r="J27" s="125"/>
      <c r="K27" s="125"/>
      <c r="L27" s="125"/>
      <c r="M27" s="125"/>
      <c r="N27" s="125"/>
      <c r="O27" s="108">
        <f t="shared" si="1"/>
        <v>34</v>
      </c>
      <c r="P27" s="10"/>
    </row>
    <row r="28" spans="1:18" ht="17.25" customHeight="1" x14ac:dyDescent="0.2">
      <c r="A28" s="299">
        <v>12</v>
      </c>
      <c r="B28" s="70" t="s">
        <v>209</v>
      </c>
      <c r="C28" s="70" t="s">
        <v>241</v>
      </c>
      <c r="D28" s="70" t="s">
        <v>242</v>
      </c>
      <c r="E28" s="70" t="s">
        <v>200</v>
      </c>
      <c r="F28" s="70" t="s">
        <v>107</v>
      </c>
      <c r="G28" s="254">
        <v>32</v>
      </c>
      <c r="H28" s="94"/>
      <c r="I28" s="94"/>
      <c r="J28" s="94"/>
      <c r="K28" s="94"/>
      <c r="L28" s="94"/>
      <c r="M28" s="94"/>
      <c r="N28" s="94"/>
      <c r="O28" s="108">
        <f t="shared" si="1"/>
        <v>32</v>
      </c>
      <c r="P28" s="10"/>
    </row>
    <row r="29" spans="1:18" ht="17.25" customHeight="1" x14ac:dyDescent="0.2">
      <c r="A29" s="299">
        <v>13</v>
      </c>
      <c r="B29" s="70" t="s">
        <v>225</v>
      </c>
      <c r="C29" s="70" t="s">
        <v>226</v>
      </c>
      <c r="D29" s="70" t="s">
        <v>159</v>
      </c>
      <c r="E29" s="70" t="s">
        <v>112</v>
      </c>
      <c r="F29" s="70" t="s">
        <v>33</v>
      </c>
      <c r="G29" s="254">
        <v>30</v>
      </c>
      <c r="H29" s="93"/>
      <c r="I29" s="93"/>
      <c r="J29" s="93"/>
      <c r="K29" s="93"/>
      <c r="L29" s="93"/>
      <c r="M29" s="93"/>
      <c r="N29" s="84"/>
      <c r="O29" s="108">
        <f t="shared" si="1"/>
        <v>30</v>
      </c>
      <c r="P29" s="10"/>
    </row>
    <row r="30" spans="1:18" ht="17.25" customHeight="1" x14ac:dyDescent="0.2">
      <c r="A30" s="110">
        <v>13</v>
      </c>
      <c r="B30" s="70" t="s">
        <v>238</v>
      </c>
      <c r="C30" s="70" t="s">
        <v>68</v>
      </c>
      <c r="D30" s="70" t="s">
        <v>219</v>
      </c>
      <c r="E30" s="70" t="s">
        <v>456</v>
      </c>
      <c r="F30" s="70" t="s">
        <v>55</v>
      </c>
      <c r="G30" s="254">
        <v>30</v>
      </c>
      <c r="H30" s="305"/>
      <c r="I30" s="85"/>
      <c r="J30" s="89"/>
      <c r="K30" s="85"/>
      <c r="L30" s="85"/>
      <c r="M30" s="85"/>
      <c r="N30" s="87"/>
      <c r="O30" s="108">
        <f t="shared" si="1"/>
        <v>30</v>
      </c>
      <c r="P30" s="10"/>
    </row>
    <row r="31" spans="1:18" ht="17.25" customHeight="1" x14ac:dyDescent="0.2">
      <c r="A31" s="110">
        <v>15</v>
      </c>
      <c r="B31" s="70" t="s">
        <v>445</v>
      </c>
      <c r="C31" s="70" t="s">
        <v>446</v>
      </c>
      <c r="D31" s="70" t="s">
        <v>239</v>
      </c>
      <c r="E31" s="70" t="s">
        <v>122</v>
      </c>
      <c r="F31" s="70" t="s">
        <v>55</v>
      </c>
      <c r="G31" s="254">
        <v>27</v>
      </c>
      <c r="H31" s="305"/>
      <c r="I31" s="248"/>
      <c r="J31" s="89"/>
      <c r="K31" s="248"/>
      <c r="L31" s="248"/>
      <c r="M31" s="248"/>
      <c r="N31" s="117"/>
      <c r="O31" s="108">
        <f t="shared" si="1"/>
        <v>27</v>
      </c>
      <c r="P31" s="10"/>
    </row>
    <row r="32" spans="1:18" ht="17.25" customHeight="1" x14ac:dyDescent="0.2">
      <c r="A32" s="299">
        <v>16</v>
      </c>
      <c r="B32" s="70" t="s">
        <v>453</v>
      </c>
      <c r="C32" s="70" t="s">
        <v>454</v>
      </c>
      <c r="D32" s="70" t="s">
        <v>349</v>
      </c>
      <c r="E32" s="70" t="s">
        <v>350</v>
      </c>
      <c r="F32" s="70" t="s">
        <v>33</v>
      </c>
      <c r="G32" s="254">
        <v>26</v>
      </c>
      <c r="H32" s="241"/>
      <c r="I32" s="241"/>
      <c r="J32" s="254"/>
      <c r="K32" s="254"/>
      <c r="L32" s="254"/>
      <c r="M32" s="254"/>
      <c r="N32" s="254"/>
      <c r="O32" s="108">
        <f t="shared" si="1"/>
        <v>26</v>
      </c>
    </row>
    <row r="33" spans="1:18" ht="17.25" customHeight="1" x14ac:dyDescent="0.2">
      <c r="A33" s="299">
        <v>17</v>
      </c>
      <c r="B33" s="70" t="s">
        <v>523</v>
      </c>
      <c r="C33" s="70" t="s">
        <v>524</v>
      </c>
      <c r="D33" s="70" t="s">
        <v>525</v>
      </c>
      <c r="E33" s="70" t="s">
        <v>526</v>
      </c>
      <c r="F33" s="70" t="s">
        <v>31</v>
      </c>
      <c r="G33" s="254">
        <v>25</v>
      </c>
      <c r="H33" s="118"/>
      <c r="I33" s="118"/>
      <c r="J33" s="118"/>
      <c r="K33" s="118"/>
      <c r="L33" s="118"/>
      <c r="M33" s="118"/>
      <c r="N33" s="118"/>
      <c r="O33" s="108">
        <f t="shared" si="1"/>
        <v>25</v>
      </c>
      <c r="P33" s="10"/>
      <c r="Q33" s="10" t="s">
        <v>10</v>
      </c>
    </row>
    <row r="34" spans="1:18" ht="17.25" customHeight="1" x14ac:dyDescent="0.2">
      <c r="A34" s="110"/>
      <c r="B34" s="70"/>
      <c r="C34" s="70"/>
      <c r="D34" s="70"/>
      <c r="E34" s="70"/>
      <c r="F34" s="70"/>
      <c r="G34" s="118"/>
      <c r="H34" s="85"/>
      <c r="I34" s="85"/>
      <c r="J34" s="85"/>
      <c r="K34" s="85"/>
      <c r="L34" s="85"/>
      <c r="M34" s="85"/>
      <c r="N34" s="87"/>
      <c r="O34" s="31"/>
      <c r="P34" s="10"/>
      <c r="Q34" s="10"/>
    </row>
    <row r="35" spans="1:18" ht="17.25" customHeight="1" x14ac:dyDescent="0.2">
      <c r="A35" s="110"/>
      <c r="B35" s="249"/>
      <c r="C35" s="249"/>
      <c r="D35" s="249"/>
      <c r="E35" s="249"/>
      <c r="F35" s="249"/>
      <c r="G35" s="241"/>
      <c r="H35" s="241"/>
      <c r="I35" s="241"/>
      <c r="J35" s="241"/>
      <c r="K35" s="241"/>
      <c r="L35" s="241"/>
      <c r="M35" s="241"/>
      <c r="N35" s="254"/>
      <c r="O35" s="31"/>
      <c r="P35" s="16"/>
    </row>
    <row r="36" spans="1:18" ht="17.25" customHeight="1" x14ac:dyDescent="0.15">
      <c r="A36" s="18"/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16"/>
    </row>
    <row r="37" spans="1:18" ht="17.25" customHeight="1" thickBot="1" x14ac:dyDescent="0.2">
      <c r="A37" s="190"/>
      <c r="B37" s="140" t="s">
        <v>20</v>
      </c>
      <c r="C37" s="141"/>
      <c r="D37" s="532" t="s">
        <v>13</v>
      </c>
      <c r="E37" s="532"/>
      <c r="F37" s="532"/>
      <c r="G37" s="142"/>
      <c r="H37" s="142"/>
      <c r="I37" s="142"/>
      <c r="J37" s="142"/>
      <c r="K37" s="142"/>
      <c r="L37" s="142"/>
      <c r="M37" s="142"/>
      <c r="N37" s="141"/>
      <c r="O37" s="143"/>
      <c r="P37" s="16"/>
    </row>
    <row r="38" spans="1:18" ht="32" customHeight="1" thickTop="1" thickBot="1" x14ac:dyDescent="0.2">
      <c r="A38" s="135" t="s">
        <v>28</v>
      </c>
      <c r="B38" s="135" t="s">
        <v>4</v>
      </c>
      <c r="C38" s="135" t="s">
        <v>5</v>
      </c>
      <c r="D38" s="135" t="s">
        <v>1</v>
      </c>
      <c r="E38" s="135" t="s">
        <v>2</v>
      </c>
      <c r="F38" s="136" t="s">
        <v>3</v>
      </c>
      <c r="G38" s="137" t="s">
        <v>477</v>
      </c>
      <c r="H38" s="189"/>
      <c r="I38" s="276"/>
      <c r="J38" s="189"/>
      <c r="K38" s="189"/>
      <c r="L38" s="135"/>
      <c r="M38" s="135"/>
      <c r="N38" s="189"/>
      <c r="O38" s="159" t="s">
        <v>9</v>
      </c>
      <c r="R38" s="57"/>
    </row>
    <row r="39" spans="1:18" ht="18" customHeight="1" thickTop="1" x14ac:dyDescent="0.2">
      <c r="A39" s="308">
        <v>1</v>
      </c>
      <c r="B39" s="70" t="s">
        <v>410</v>
      </c>
      <c r="C39" s="70" t="s">
        <v>527</v>
      </c>
      <c r="D39" s="70" t="s">
        <v>426</v>
      </c>
      <c r="E39" s="70" t="s">
        <v>427</v>
      </c>
      <c r="F39" s="70" t="s">
        <v>73</v>
      </c>
      <c r="G39" s="254">
        <v>64</v>
      </c>
      <c r="H39" s="297"/>
      <c r="I39" s="297"/>
      <c r="J39" s="297"/>
      <c r="K39" s="297"/>
      <c r="L39" s="297"/>
      <c r="M39" s="297"/>
      <c r="N39" s="297"/>
      <c r="O39" s="109">
        <f>SUM(G39:N39)</f>
        <v>64</v>
      </c>
      <c r="P39" s="38"/>
      <c r="Q39" s="38"/>
    </row>
    <row r="40" spans="1:18" ht="16.5" customHeight="1" x14ac:dyDescent="0.2">
      <c r="A40" s="110">
        <v>2</v>
      </c>
      <c r="B40" s="70" t="s">
        <v>369</v>
      </c>
      <c r="C40" s="70" t="s">
        <v>370</v>
      </c>
      <c r="D40" s="70" t="s">
        <v>319</v>
      </c>
      <c r="E40" s="70" t="s">
        <v>241</v>
      </c>
      <c r="F40" s="70" t="s">
        <v>107</v>
      </c>
      <c r="G40" s="254">
        <v>59</v>
      </c>
      <c r="H40" s="85"/>
      <c r="I40" s="85"/>
      <c r="J40" s="85"/>
      <c r="K40" s="85"/>
      <c r="L40" s="85"/>
      <c r="M40" s="85"/>
      <c r="N40" s="85"/>
      <c r="O40" s="108">
        <f t="shared" ref="O40:O44" si="2">SUM(G40:N40)</f>
        <v>59</v>
      </c>
      <c r="P40" s="38"/>
      <c r="Q40" s="38"/>
    </row>
    <row r="41" spans="1:18" ht="16.5" customHeight="1" x14ac:dyDescent="0.2">
      <c r="A41" s="110">
        <v>3</v>
      </c>
      <c r="B41" s="70" t="s">
        <v>137</v>
      </c>
      <c r="C41" s="70" t="s">
        <v>138</v>
      </c>
      <c r="D41" s="70" t="s">
        <v>139</v>
      </c>
      <c r="E41" s="70" t="s">
        <v>140</v>
      </c>
      <c r="F41" s="70" t="s">
        <v>31</v>
      </c>
      <c r="G41" s="254">
        <v>55</v>
      </c>
      <c r="H41" s="85"/>
      <c r="I41" s="85"/>
      <c r="J41" s="85"/>
      <c r="K41" s="85"/>
      <c r="L41" s="85"/>
      <c r="M41" s="85"/>
      <c r="N41" s="85"/>
      <c r="O41" s="108">
        <f t="shared" si="2"/>
        <v>55</v>
      </c>
      <c r="P41" s="38"/>
      <c r="Q41" s="38"/>
    </row>
    <row r="42" spans="1:18" ht="16.5" customHeight="1" x14ac:dyDescent="0.2">
      <c r="A42" s="110">
        <v>4</v>
      </c>
      <c r="B42" s="70" t="s">
        <v>194</v>
      </c>
      <c r="C42" s="70" t="s">
        <v>195</v>
      </c>
      <c r="D42" s="70" t="s">
        <v>167</v>
      </c>
      <c r="E42" s="70" t="s">
        <v>168</v>
      </c>
      <c r="F42" s="70" t="s">
        <v>33</v>
      </c>
      <c r="G42" s="87">
        <v>51</v>
      </c>
      <c r="H42" s="85"/>
      <c r="I42" s="85"/>
      <c r="J42" s="85"/>
      <c r="K42" s="85"/>
      <c r="L42" s="85"/>
      <c r="M42" s="85"/>
      <c r="N42" s="85"/>
      <c r="O42" s="108">
        <f t="shared" si="2"/>
        <v>51</v>
      </c>
      <c r="P42" s="38"/>
      <c r="Q42" s="38"/>
      <c r="R42" s="10" t="s">
        <v>10</v>
      </c>
    </row>
    <row r="43" spans="1:18" ht="16.5" customHeight="1" x14ac:dyDescent="0.2">
      <c r="A43" s="110">
        <v>5</v>
      </c>
      <c r="B43" s="70" t="s">
        <v>151</v>
      </c>
      <c r="C43" s="70" t="s">
        <v>152</v>
      </c>
      <c r="D43" s="70" t="s">
        <v>153</v>
      </c>
      <c r="E43" s="70" t="s">
        <v>154</v>
      </c>
      <c r="F43" s="70" t="s">
        <v>32</v>
      </c>
      <c r="G43" s="254">
        <v>48</v>
      </c>
      <c r="H43" s="85"/>
      <c r="I43" s="85"/>
      <c r="J43" s="85"/>
      <c r="K43" s="85"/>
      <c r="L43" s="85"/>
      <c r="M43" s="85"/>
      <c r="N43" s="85"/>
      <c r="O43" s="108">
        <f t="shared" si="2"/>
        <v>48</v>
      </c>
      <c r="P43" s="38"/>
      <c r="Q43" s="38"/>
    </row>
    <row r="44" spans="1:18" ht="16.5" customHeight="1" x14ac:dyDescent="0.2">
      <c r="A44" s="110">
        <v>6</v>
      </c>
      <c r="B44" s="70" t="s">
        <v>528</v>
      </c>
      <c r="C44" s="70" t="s">
        <v>435</v>
      </c>
      <c r="D44" s="70" t="s">
        <v>328</v>
      </c>
      <c r="E44" s="70" t="s">
        <v>329</v>
      </c>
      <c r="F44" s="70" t="s">
        <v>481</v>
      </c>
      <c r="G44" s="254">
        <v>45</v>
      </c>
      <c r="H44" s="87"/>
      <c r="I44" s="87"/>
      <c r="J44" s="87"/>
      <c r="K44" s="87"/>
      <c r="L44" s="87"/>
      <c r="M44" s="87"/>
      <c r="N44" s="87"/>
      <c r="O44" s="108">
        <f t="shared" si="2"/>
        <v>45</v>
      </c>
      <c r="P44" s="38"/>
      <c r="Q44" s="38"/>
    </row>
    <row r="45" spans="1:18" ht="16.5" customHeight="1" x14ac:dyDescent="0.2">
      <c r="A45" s="299"/>
      <c r="B45" s="106"/>
      <c r="C45" s="106"/>
      <c r="D45" s="106"/>
      <c r="E45" s="106"/>
      <c r="F45" s="106"/>
      <c r="G45" s="104"/>
      <c r="H45" s="105"/>
      <c r="I45" s="105"/>
      <c r="J45" s="105"/>
      <c r="K45" s="105"/>
      <c r="L45" s="105"/>
      <c r="M45" s="105"/>
      <c r="N45" s="105"/>
      <c r="O45" s="49"/>
      <c r="P45" s="38"/>
      <c r="Q45" s="38"/>
    </row>
    <row r="46" spans="1:18" ht="16.5" customHeight="1" x14ac:dyDescent="0.2">
      <c r="A46" s="110"/>
      <c r="B46" s="71"/>
      <c r="C46" s="71"/>
      <c r="D46" s="71"/>
      <c r="E46" s="71"/>
      <c r="F46" s="71"/>
      <c r="G46" s="118"/>
      <c r="H46" s="119"/>
      <c r="I46" s="119"/>
      <c r="J46" s="119"/>
      <c r="K46" s="119"/>
      <c r="L46" s="119"/>
      <c r="M46" s="119"/>
      <c r="N46" s="119"/>
      <c r="O46" s="126"/>
      <c r="P46" s="38"/>
      <c r="Q46" s="38"/>
    </row>
    <row r="47" spans="1:18" ht="16.5" customHeight="1" x14ac:dyDescent="0.15">
      <c r="A47" s="44"/>
      <c r="B47" s="241"/>
      <c r="C47" s="241"/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38"/>
      <c r="Q47" s="64"/>
      <c r="R47" s="19"/>
    </row>
    <row r="48" spans="1:18" ht="16.5" customHeight="1" thickBot="1" x14ac:dyDescent="0.2">
      <c r="A48" s="190"/>
      <c r="B48" s="140" t="s">
        <v>161</v>
      </c>
      <c r="C48" s="141"/>
      <c r="D48" s="532" t="s">
        <v>13</v>
      </c>
      <c r="E48" s="532"/>
      <c r="F48" s="532"/>
      <c r="G48" s="142"/>
      <c r="H48" s="266"/>
      <c r="I48" s="266"/>
      <c r="J48" s="266"/>
      <c r="K48" s="266"/>
      <c r="L48" s="266"/>
      <c r="M48" s="266"/>
      <c r="N48" s="267"/>
      <c r="O48" s="143"/>
    </row>
    <row r="49" spans="1:23" ht="32" customHeight="1" thickTop="1" thickBot="1" x14ac:dyDescent="0.2">
      <c r="A49" s="135" t="s">
        <v>28</v>
      </c>
      <c r="B49" s="135" t="s">
        <v>4</v>
      </c>
      <c r="C49" s="135" t="s">
        <v>5</v>
      </c>
      <c r="D49" s="135" t="s">
        <v>1</v>
      </c>
      <c r="E49" s="135" t="s">
        <v>2</v>
      </c>
      <c r="F49" s="136" t="s">
        <v>3</v>
      </c>
      <c r="G49" s="137" t="s">
        <v>477</v>
      </c>
      <c r="H49" s="135"/>
      <c r="I49" s="276"/>
      <c r="J49" s="135"/>
      <c r="K49" s="135"/>
      <c r="L49" s="135"/>
      <c r="M49" s="135"/>
      <c r="N49" s="135"/>
      <c r="O49" s="159" t="s">
        <v>9</v>
      </c>
    </row>
    <row r="50" spans="1:23" ht="17.25" customHeight="1" thickTop="1" x14ac:dyDescent="0.2">
      <c r="A50" s="295">
        <v>1</v>
      </c>
      <c r="B50" s="70" t="s">
        <v>196</v>
      </c>
      <c r="C50" s="70" t="s">
        <v>197</v>
      </c>
      <c r="D50" s="70" t="s">
        <v>310</v>
      </c>
      <c r="E50" s="70" t="s">
        <v>311</v>
      </c>
      <c r="F50" s="378" t="s">
        <v>33</v>
      </c>
      <c r="G50" s="104">
        <v>64</v>
      </c>
      <c r="H50" s="294"/>
      <c r="I50" s="294"/>
      <c r="J50" s="294"/>
      <c r="K50" s="294"/>
      <c r="L50" s="294"/>
      <c r="M50" s="294"/>
      <c r="N50" s="294"/>
      <c r="O50" s="109">
        <f>SUM(G50:N50)</f>
        <v>64</v>
      </c>
      <c r="W50" s="10" t="s">
        <v>10</v>
      </c>
    </row>
    <row r="51" spans="1:23" ht="17.25" customHeight="1" x14ac:dyDescent="0.2">
      <c r="A51" s="299">
        <v>1</v>
      </c>
      <c r="B51" s="70" t="s">
        <v>424</v>
      </c>
      <c r="C51" s="70" t="s">
        <v>425</v>
      </c>
      <c r="D51" s="70" t="s">
        <v>366</v>
      </c>
      <c r="E51" s="70" t="s">
        <v>367</v>
      </c>
      <c r="F51" s="70" t="s">
        <v>73</v>
      </c>
      <c r="G51" s="104">
        <v>64</v>
      </c>
      <c r="H51" s="313"/>
      <c r="I51" s="313"/>
      <c r="J51" s="313"/>
      <c r="K51" s="313"/>
      <c r="L51" s="313"/>
      <c r="M51" s="313"/>
      <c r="N51" s="313"/>
      <c r="O51" s="109">
        <f>SUM(G51:N51)</f>
        <v>64</v>
      </c>
      <c r="W51" s="10"/>
    </row>
    <row r="52" spans="1:23" ht="17.25" customHeight="1" x14ac:dyDescent="0.2">
      <c r="A52" s="110">
        <v>3</v>
      </c>
      <c r="B52" s="70" t="s">
        <v>253</v>
      </c>
      <c r="C52" s="70" t="s">
        <v>79</v>
      </c>
      <c r="D52" s="70" t="s">
        <v>105</v>
      </c>
      <c r="E52" s="70" t="s">
        <v>106</v>
      </c>
      <c r="F52" s="70" t="s">
        <v>55</v>
      </c>
      <c r="G52" s="254">
        <v>59</v>
      </c>
      <c r="H52" s="270"/>
      <c r="I52" s="270"/>
      <c r="J52" s="270"/>
      <c r="K52" s="270"/>
      <c r="L52" s="270"/>
      <c r="M52" s="270"/>
      <c r="N52" s="270"/>
      <c r="O52" s="108">
        <f t="shared" ref="O52:O59" si="3">SUM(G52:N52)</f>
        <v>59</v>
      </c>
    </row>
    <row r="53" spans="1:23" ht="17.25" customHeight="1" x14ac:dyDescent="0.2">
      <c r="A53" s="110">
        <v>3</v>
      </c>
      <c r="B53" s="70" t="s">
        <v>215</v>
      </c>
      <c r="C53" s="70" t="s">
        <v>256</v>
      </c>
      <c r="D53" s="70" t="s">
        <v>293</v>
      </c>
      <c r="E53" s="70" t="s">
        <v>294</v>
      </c>
      <c r="F53" s="70" t="s">
        <v>33</v>
      </c>
      <c r="G53" s="254">
        <v>59</v>
      </c>
      <c r="H53" s="270"/>
      <c r="I53" s="270"/>
      <c r="J53" s="270"/>
      <c r="K53" s="270"/>
      <c r="L53" s="270"/>
      <c r="M53" s="270"/>
      <c r="N53" s="270"/>
      <c r="O53" s="108">
        <f t="shared" si="3"/>
        <v>59</v>
      </c>
    </row>
    <row r="54" spans="1:23" ht="17.25" customHeight="1" x14ac:dyDescent="0.2">
      <c r="A54" s="110">
        <v>5</v>
      </c>
      <c r="B54" s="70" t="s">
        <v>251</v>
      </c>
      <c r="C54" s="70" t="s">
        <v>252</v>
      </c>
      <c r="D54" s="70" t="s">
        <v>113</v>
      </c>
      <c r="E54" s="70" t="s">
        <v>114</v>
      </c>
      <c r="F54" s="70" t="s">
        <v>33</v>
      </c>
      <c r="G54" s="254">
        <v>55</v>
      </c>
      <c r="H54" s="87"/>
      <c r="I54" s="87"/>
      <c r="J54" s="87"/>
      <c r="K54" s="87"/>
      <c r="L54" s="87"/>
      <c r="M54" s="87"/>
      <c r="N54" s="87"/>
      <c r="O54" s="108">
        <f t="shared" si="3"/>
        <v>55</v>
      </c>
    </row>
    <row r="55" spans="1:23" ht="18" customHeight="1" x14ac:dyDescent="0.2">
      <c r="A55" s="110">
        <v>6</v>
      </c>
      <c r="B55" s="70" t="s">
        <v>100</v>
      </c>
      <c r="C55" s="70" t="s">
        <v>101</v>
      </c>
      <c r="D55" s="70" t="s">
        <v>150</v>
      </c>
      <c r="E55" s="70" t="s">
        <v>245</v>
      </c>
      <c r="F55" s="70" t="s">
        <v>33</v>
      </c>
      <c r="G55" s="254">
        <v>51</v>
      </c>
      <c r="H55" s="90"/>
      <c r="I55" s="90"/>
      <c r="J55" s="90"/>
      <c r="K55" s="90"/>
      <c r="L55" s="90"/>
      <c r="M55" s="90"/>
      <c r="N55" s="90"/>
      <c r="O55" s="108">
        <f t="shared" si="3"/>
        <v>51</v>
      </c>
      <c r="P55" s="17"/>
      <c r="Q55" t="s">
        <v>10</v>
      </c>
    </row>
    <row r="56" spans="1:23" ht="18" customHeight="1" x14ac:dyDescent="0.2">
      <c r="A56" s="110">
        <v>7</v>
      </c>
      <c r="B56" s="70" t="s">
        <v>212</v>
      </c>
      <c r="C56" s="70" t="s">
        <v>198</v>
      </c>
      <c r="D56" s="70" t="s">
        <v>199</v>
      </c>
      <c r="E56" s="70" t="s">
        <v>200</v>
      </c>
      <c r="F56" s="70" t="s">
        <v>107</v>
      </c>
      <c r="G56" s="254">
        <v>48</v>
      </c>
      <c r="H56" s="270"/>
      <c r="I56" s="270"/>
      <c r="J56" s="270"/>
      <c r="K56" s="270"/>
      <c r="L56" s="270"/>
      <c r="M56" s="270"/>
      <c r="N56" s="270"/>
      <c r="O56" s="108">
        <f t="shared" si="3"/>
        <v>48</v>
      </c>
    </row>
    <row r="57" spans="1:23" ht="18" customHeight="1" x14ac:dyDescent="0.2">
      <c r="A57" s="110">
        <v>8</v>
      </c>
      <c r="B57" s="70" t="s">
        <v>375</v>
      </c>
      <c r="C57" s="70" t="s">
        <v>335</v>
      </c>
      <c r="D57" s="70" t="s">
        <v>281</v>
      </c>
      <c r="E57" s="70" t="s">
        <v>282</v>
      </c>
      <c r="F57" s="70" t="s">
        <v>107</v>
      </c>
      <c r="G57" s="254">
        <v>45</v>
      </c>
      <c r="H57" s="270"/>
      <c r="I57" s="270"/>
      <c r="J57" s="270"/>
      <c r="K57" s="270"/>
      <c r="L57" s="270"/>
      <c r="M57" s="270"/>
      <c r="N57" s="270"/>
      <c r="O57" s="108">
        <f t="shared" si="3"/>
        <v>45</v>
      </c>
    </row>
    <row r="58" spans="1:23" ht="16.5" customHeight="1" x14ac:dyDescent="0.2">
      <c r="A58" s="110">
        <v>9</v>
      </c>
      <c r="B58" s="70" t="s">
        <v>455</v>
      </c>
      <c r="C58" s="70" t="s">
        <v>423</v>
      </c>
      <c r="D58" s="70" t="s">
        <v>284</v>
      </c>
      <c r="E58" s="70" t="s">
        <v>285</v>
      </c>
      <c r="F58" s="70" t="s">
        <v>33</v>
      </c>
      <c r="G58" s="254">
        <v>42</v>
      </c>
      <c r="H58" s="263"/>
      <c r="I58" s="263"/>
      <c r="J58" s="263"/>
      <c r="K58" s="263"/>
      <c r="L58" s="263"/>
      <c r="M58" s="263"/>
      <c r="N58" s="263"/>
      <c r="O58" s="108">
        <f t="shared" si="3"/>
        <v>42</v>
      </c>
    </row>
    <row r="59" spans="1:23" ht="19.5" customHeight="1" x14ac:dyDescent="0.2">
      <c r="A59" s="110">
        <v>10</v>
      </c>
      <c r="B59" s="70" t="s">
        <v>108</v>
      </c>
      <c r="C59" s="70" t="s">
        <v>109</v>
      </c>
      <c r="D59" s="70" t="s">
        <v>529</v>
      </c>
      <c r="E59" s="70" t="s">
        <v>530</v>
      </c>
      <c r="F59" s="70" t="s">
        <v>531</v>
      </c>
      <c r="G59" s="261">
        <v>40</v>
      </c>
      <c r="H59" s="87"/>
      <c r="I59" s="87"/>
      <c r="J59" s="87"/>
      <c r="K59" s="87"/>
      <c r="L59" s="87"/>
      <c r="M59" s="87"/>
      <c r="N59" s="87"/>
      <c r="O59" s="108">
        <f t="shared" si="3"/>
        <v>40</v>
      </c>
    </row>
    <row r="60" spans="1:23" ht="19.5" customHeight="1" x14ac:dyDescent="0.2">
      <c r="A60" s="110">
        <v>11</v>
      </c>
      <c r="B60" s="70" t="s">
        <v>532</v>
      </c>
      <c r="C60" s="70" t="s">
        <v>428</v>
      </c>
      <c r="D60" s="70" t="s">
        <v>57</v>
      </c>
      <c r="E60" s="70" t="s">
        <v>533</v>
      </c>
      <c r="F60" s="70" t="s">
        <v>47</v>
      </c>
      <c r="G60" s="261">
        <v>38</v>
      </c>
      <c r="H60" s="270"/>
      <c r="I60" s="270"/>
      <c r="J60" s="270"/>
      <c r="K60" s="270"/>
      <c r="L60" s="270"/>
      <c r="M60" s="270"/>
      <c r="N60" s="270"/>
      <c r="O60" s="109">
        <f>SUM(G60:N60)</f>
        <v>38</v>
      </c>
    </row>
    <row r="61" spans="1:23" ht="19.5" customHeight="1" x14ac:dyDescent="0.2">
      <c r="A61" s="110"/>
      <c r="B61" s="249"/>
      <c r="C61" s="249"/>
      <c r="D61" s="249"/>
      <c r="E61" s="249"/>
      <c r="F61" s="249"/>
      <c r="G61" s="87"/>
      <c r="H61" s="263"/>
      <c r="I61" s="263"/>
      <c r="J61" s="263"/>
      <c r="K61" s="263"/>
      <c r="L61" s="263"/>
      <c r="M61" s="263"/>
      <c r="N61" s="263"/>
      <c r="O61" s="49"/>
    </row>
    <row r="62" spans="1:23" ht="19.5" customHeight="1" x14ac:dyDescent="0.15">
      <c r="A62" s="110"/>
      <c r="B62" s="241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</row>
    <row r="63" spans="1:23" ht="18" customHeight="1" x14ac:dyDescent="0.15">
      <c r="A63" s="18"/>
      <c r="B63" s="241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1"/>
    </row>
    <row r="64" spans="1:23" ht="20.25" customHeight="1" thickBot="1" x14ac:dyDescent="0.2">
      <c r="A64" s="191"/>
      <c r="B64" s="192" t="s">
        <v>162</v>
      </c>
      <c r="C64" s="193"/>
      <c r="D64" s="540" t="s">
        <v>13</v>
      </c>
      <c r="E64" s="540"/>
      <c r="F64" s="540"/>
      <c r="G64" s="194"/>
      <c r="H64" s="195"/>
      <c r="I64" s="196"/>
      <c r="J64" s="196"/>
      <c r="K64" s="196"/>
      <c r="L64" s="196"/>
      <c r="M64" s="196"/>
      <c r="N64" s="196"/>
      <c r="O64" s="197"/>
    </row>
    <row r="65" spans="1:20" ht="28.5" customHeight="1" thickTop="1" thickBot="1" x14ac:dyDescent="0.2">
      <c r="A65" s="134" t="s">
        <v>28</v>
      </c>
      <c r="B65" s="158"/>
      <c r="C65" s="135"/>
      <c r="D65" s="135" t="s">
        <v>1</v>
      </c>
      <c r="E65" s="135" t="s">
        <v>2</v>
      </c>
      <c r="F65" s="136" t="s">
        <v>3</v>
      </c>
      <c r="G65" s="137" t="s">
        <v>477</v>
      </c>
      <c r="H65" s="189"/>
      <c r="I65" s="276"/>
      <c r="J65" s="189"/>
      <c r="K65" s="135"/>
      <c r="L65" s="135"/>
      <c r="M65" s="135"/>
      <c r="N65" s="135"/>
      <c r="O65" s="138" t="s">
        <v>9</v>
      </c>
    </row>
    <row r="66" spans="1:20" ht="19.5" customHeight="1" thickTop="1" x14ac:dyDescent="0.2">
      <c r="A66" s="362">
        <v>1</v>
      </c>
      <c r="B66" s="310"/>
      <c r="C66" s="310"/>
      <c r="D66" s="70" t="s">
        <v>355</v>
      </c>
      <c r="E66" s="70" t="s">
        <v>356</v>
      </c>
      <c r="F66" s="70" t="s">
        <v>47</v>
      </c>
      <c r="G66" s="261">
        <v>64</v>
      </c>
      <c r="H66" s="311"/>
      <c r="I66" s="311"/>
      <c r="J66" s="311"/>
      <c r="K66" s="311"/>
      <c r="L66" s="311"/>
      <c r="M66" s="311"/>
      <c r="N66" s="311"/>
      <c r="O66" s="109">
        <f>SUM(G66:N66)</f>
        <v>64</v>
      </c>
    </row>
    <row r="67" spans="1:20" ht="17.25" customHeight="1" x14ac:dyDescent="0.2">
      <c r="A67" s="362">
        <v>2</v>
      </c>
      <c r="B67" s="312"/>
      <c r="C67" s="312"/>
      <c r="D67" s="70" t="s">
        <v>342</v>
      </c>
      <c r="E67" s="70" t="s">
        <v>663</v>
      </c>
      <c r="F67" s="70" t="s">
        <v>107</v>
      </c>
      <c r="G67" s="261">
        <v>59</v>
      </c>
      <c r="H67" s="313"/>
      <c r="I67" s="313"/>
      <c r="J67" s="313"/>
      <c r="K67" s="313"/>
      <c r="L67" s="313"/>
      <c r="M67" s="313"/>
      <c r="N67" s="313"/>
      <c r="O67" s="260">
        <f t="shared" ref="O67:O89" si="4">SUM(G67:N67)</f>
        <v>59</v>
      </c>
      <c r="T67" t="s">
        <v>10</v>
      </c>
    </row>
    <row r="68" spans="1:20" ht="19" customHeight="1" x14ac:dyDescent="0.2">
      <c r="A68" s="362">
        <v>3</v>
      </c>
      <c r="B68" s="314"/>
      <c r="C68" s="314"/>
      <c r="D68" s="70" t="s">
        <v>326</v>
      </c>
      <c r="E68" s="70" t="s">
        <v>339</v>
      </c>
      <c r="F68" s="70" t="s">
        <v>443</v>
      </c>
      <c r="G68" s="261">
        <v>55</v>
      </c>
      <c r="H68" s="87"/>
      <c r="I68" s="87"/>
      <c r="J68" s="87"/>
      <c r="K68" s="87"/>
      <c r="L68" s="87"/>
      <c r="M68" s="87"/>
      <c r="N68" s="87"/>
      <c r="O68" s="108">
        <f t="shared" si="4"/>
        <v>55</v>
      </c>
      <c r="P68" s="57"/>
    </row>
    <row r="69" spans="1:20" ht="20.25" customHeight="1" x14ac:dyDescent="0.2">
      <c r="A69" s="362">
        <v>4</v>
      </c>
      <c r="B69" s="314"/>
      <c r="C69" s="314"/>
      <c r="D69" s="70" t="s">
        <v>457</v>
      </c>
      <c r="E69" s="70" t="s">
        <v>339</v>
      </c>
      <c r="F69" s="70" t="s">
        <v>443</v>
      </c>
      <c r="G69" s="261">
        <v>51</v>
      </c>
      <c r="H69" s="85"/>
      <c r="I69" s="85"/>
      <c r="J69" s="85"/>
      <c r="K69" s="85"/>
      <c r="L69" s="85"/>
      <c r="M69" s="85"/>
      <c r="N69" s="87"/>
      <c r="O69" s="108">
        <f t="shared" si="4"/>
        <v>51</v>
      </c>
    </row>
    <row r="70" spans="1:20" ht="18" customHeight="1" x14ac:dyDescent="0.2">
      <c r="A70" s="362">
        <v>5</v>
      </c>
      <c r="B70" s="291"/>
      <c r="C70" s="291"/>
      <c r="D70" s="70" t="s">
        <v>333</v>
      </c>
      <c r="E70" s="70" t="s">
        <v>449</v>
      </c>
      <c r="F70" s="70" t="s">
        <v>443</v>
      </c>
      <c r="G70" s="261">
        <v>48</v>
      </c>
      <c r="H70" s="104"/>
      <c r="I70" s="104"/>
      <c r="J70" s="104"/>
      <c r="K70" s="104"/>
      <c r="L70" s="104"/>
      <c r="M70" s="104"/>
      <c r="N70" s="104"/>
      <c r="O70" s="108">
        <f t="shared" si="4"/>
        <v>48</v>
      </c>
    </row>
    <row r="71" spans="1:20" ht="18.75" customHeight="1" x14ac:dyDescent="0.2">
      <c r="A71" s="362">
        <v>6</v>
      </c>
      <c r="B71" s="55"/>
      <c r="C71" s="55"/>
      <c r="D71" s="70" t="s">
        <v>458</v>
      </c>
      <c r="E71" s="70" t="s">
        <v>459</v>
      </c>
      <c r="F71" s="70" t="s">
        <v>107</v>
      </c>
      <c r="G71" s="261">
        <v>45</v>
      </c>
      <c r="H71" s="94"/>
      <c r="I71" s="94"/>
      <c r="J71" s="94"/>
      <c r="K71" s="94"/>
      <c r="L71" s="94"/>
      <c r="M71" s="94"/>
      <c r="N71" s="94"/>
      <c r="O71" s="108">
        <f t="shared" si="4"/>
        <v>45</v>
      </c>
    </row>
    <row r="72" spans="1:20" ht="18.75" customHeight="1" x14ac:dyDescent="0.2">
      <c r="A72" s="362">
        <v>7</v>
      </c>
      <c r="B72" s="52"/>
      <c r="C72" s="52"/>
      <c r="D72" s="70" t="s">
        <v>169</v>
      </c>
      <c r="E72" s="70" t="s">
        <v>149</v>
      </c>
      <c r="F72" s="70" t="s">
        <v>33</v>
      </c>
      <c r="G72" s="261">
        <v>42</v>
      </c>
      <c r="H72" s="268"/>
      <c r="I72" s="268"/>
      <c r="J72" s="268"/>
      <c r="K72" s="268"/>
      <c r="L72" s="268"/>
      <c r="M72" s="268"/>
      <c r="N72" s="263"/>
      <c r="O72" s="108">
        <f t="shared" si="4"/>
        <v>42</v>
      </c>
    </row>
    <row r="73" spans="1:20" ht="17" customHeight="1" x14ac:dyDescent="0.2">
      <c r="A73" s="362">
        <v>8</v>
      </c>
      <c r="B73" s="52"/>
      <c r="C73" s="52"/>
      <c r="D73" s="70" t="s">
        <v>460</v>
      </c>
      <c r="E73" s="70" t="s">
        <v>450</v>
      </c>
      <c r="F73" s="70" t="s">
        <v>187</v>
      </c>
      <c r="G73" s="261">
        <v>40</v>
      </c>
      <c r="H73" s="90"/>
      <c r="I73" s="90"/>
      <c r="J73" s="90"/>
      <c r="K73" s="90"/>
      <c r="L73" s="90"/>
      <c r="M73" s="90"/>
      <c r="N73" s="90"/>
      <c r="O73" s="108">
        <f t="shared" si="4"/>
        <v>40</v>
      </c>
    </row>
    <row r="74" spans="1:20" ht="18.75" customHeight="1" x14ac:dyDescent="0.2">
      <c r="A74" s="362">
        <v>9</v>
      </c>
      <c r="B74" s="52"/>
      <c r="C74" s="52"/>
      <c r="D74" s="70" t="s">
        <v>63</v>
      </c>
      <c r="E74" s="70" t="s">
        <v>461</v>
      </c>
      <c r="F74" s="70" t="s">
        <v>443</v>
      </c>
      <c r="G74" s="261">
        <v>38</v>
      </c>
      <c r="H74" s="90"/>
      <c r="I74" s="90"/>
      <c r="J74" s="90"/>
      <c r="K74" s="90"/>
      <c r="L74" s="90"/>
      <c r="M74" s="90"/>
      <c r="N74" s="90"/>
      <c r="O74" s="108">
        <f t="shared" si="4"/>
        <v>38</v>
      </c>
    </row>
    <row r="75" spans="1:20" ht="19" customHeight="1" x14ac:dyDescent="0.2">
      <c r="A75" s="362">
        <v>9</v>
      </c>
      <c r="B75" s="52"/>
      <c r="C75" s="52"/>
      <c r="D75" s="70" t="s">
        <v>430</v>
      </c>
      <c r="E75" s="70" t="s">
        <v>429</v>
      </c>
      <c r="F75" s="70" t="s">
        <v>187</v>
      </c>
      <c r="G75" s="261">
        <v>36</v>
      </c>
      <c r="H75" s="90"/>
      <c r="I75" s="90"/>
      <c r="J75" s="90"/>
      <c r="K75" s="90"/>
      <c r="L75" s="90"/>
      <c r="M75" s="90"/>
      <c r="N75" s="90"/>
      <c r="O75" s="108">
        <f t="shared" si="4"/>
        <v>36</v>
      </c>
    </row>
    <row r="76" spans="1:20" ht="17.25" customHeight="1" x14ac:dyDescent="0.2">
      <c r="A76" s="362">
        <v>11</v>
      </c>
      <c r="B76" s="52"/>
      <c r="C76" s="52"/>
      <c r="D76" s="70" t="s">
        <v>462</v>
      </c>
      <c r="E76" s="70" t="s">
        <v>463</v>
      </c>
      <c r="F76" s="70" t="s">
        <v>33</v>
      </c>
      <c r="G76" s="261">
        <v>34</v>
      </c>
      <c r="H76" s="90"/>
      <c r="I76" s="90"/>
      <c r="J76" s="90"/>
      <c r="K76" s="90"/>
      <c r="L76" s="90"/>
      <c r="M76" s="90"/>
      <c r="N76" s="90"/>
      <c r="O76" s="108">
        <f t="shared" si="4"/>
        <v>34</v>
      </c>
    </row>
    <row r="77" spans="1:20" ht="17.25" customHeight="1" x14ac:dyDescent="0.2">
      <c r="A77" s="362">
        <v>12</v>
      </c>
      <c r="B77" s="52"/>
      <c r="C77" s="52"/>
      <c r="D77" s="70" t="s">
        <v>464</v>
      </c>
      <c r="E77" s="70" t="s">
        <v>465</v>
      </c>
      <c r="F77" s="70" t="s">
        <v>107</v>
      </c>
      <c r="G77" s="261">
        <v>32</v>
      </c>
      <c r="H77" s="90"/>
      <c r="I77" s="90"/>
      <c r="J77" s="90"/>
      <c r="K77" s="90"/>
      <c r="L77" s="90"/>
      <c r="M77" s="90"/>
      <c r="N77" s="90"/>
      <c r="O77" s="108">
        <f t="shared" si="4"/>
        <v>32</v>
      </c>
    </row>
    <row r="78" spans="1:20" ht="18.75" customHeight="1" x14ac:dyDescent="0.2">
      <c r="A78" s="362">
        <v>13</v>
      </c>
      <c r="B78" s="52"/>
      <c r="C78" s="52"/>
      <c r="D78" s="70" t="s">
        <v>90</v>
      </c>
      <c r="E78" s="70" t="s">
        <v>466</v>
      </c>
      <c r="F78" s="70" t="s">
        <v>33</v>
      </c>
      <c r="G78" s="261">
        <v>30</v>
      </c>
      <c r="H78" s="90"/>
      <c r="I78" s="90"/>
      <c r="J78" s="90"/>
      <c r="K78" s="90"/>
      <c r="L78" s="90"/>
      <c r="M78" s="90"/>
      <c r="N78" s="90"/>
      <c r="O78" s="108">
        <f t="shared" si="4"/>
        <v>30</v>
      </c>
    </row>
    <row r="79" spans="1:20" ht="18" customHeight="1" x14ac:dyDescent="0.2">
      <c r="A79" s="362">
        <v>14</v>
      </c>
      <c r="B79" s="52"/>
      <c r="C79" s="52"/>
      <c r="D79" s="70" t="s">
        <v>357</v>
      </c>
      <c r="E79" s="70" t="s">
        <v>79</v>
      </c>
      <c r="F79" s="70" t="s">
        <v>55</v>
      </c>
      <c r="G79" s="261">
        <v>29</v>
      </c>
      <c r="H79" s="90"/>
      <c r="I79" s="90"/>
      <c r="J79" s="90"/>
      <c r="K79" s="90"/>
      <c r="L79" s="90"/>
      <c r="M79" s="90"/>
      <c r="N79" s="90"/>
      <c r="O79" s="108">
        <f t="shared" si="4"/>
        <v>29</v>
      </c>
    </row>
    <row r="80" spans="1:20" ht="18.75" customHeight="1" x14ac:dyDescent="0.2">
      <c r="A80" s="362">
        <v>14</v>
      </c>
      <c r="B80" s="52"/>
      <c r="C80" s="52"/>
      <c r="D80" s="70" t="s">
        <v>310</v>
      </c>
      <c r="E80" s="70" t="s">
        <v>467</v>
      </c>
      <c r="F80" s="70" t="s">
        <v>32</v>
      </c>
      <c r="G80" s="261">
        <v>29</v>
      </c>
      <c r="H80" s="84"/>
      <c r="I80" s="84"/>
      <c r="J80" s="84"/>
      <c r="K80" s="84"/>
      <c r="L80" s="84"/>
      <c r="M80" s="84"/>
      <c r="N80" s="84"/>
      <c r="O80" s="108">
        <f t="shared" si="4"/>
        <v>29</v>
      </c>
      <c r="P80" s="57"/>
    </row>
    <row r="81" spans="1:17" ht="18.75" customHeight="1" x14ac:dyDescent="0.2">
      <c r="A81" s="362">
        <v>16</v>
      </c>
      <c r="B81" s="60"/>
      <c r="C81" s="60"/>
      <c r="D81" s="70" t="s">
        <v>235</v>
      </c>
      <c r="E81" s="70" t="s">
        <v>236</v>
      </c>
      <c r="F81" s="70" t="s">
        <v>33</v>
      </c>
      <c r="G81" s="261">
        <v>27</v>
      </c>
      <c r="H81" s="264"/>
      <c r="I81" s="264"/>
      <c r="J81" s="264"/>
      <c r="K81" s="264"/>
      <c r="L81" s="264"/>
      <c r="M81" s="264"/>
      <c r="N81" s="264"/>
      <c r="O81" s="108">
        <f t="shared" si="4"/>
        <v>27</v>
      </c>
    </row>
    <row r="82" spans="1:17" ht="18.75" customHeight="1" x14ac:dyDescent="0.2">
      <c r="A82" s="362">
        <v>16</v>
      </c>
      <c r="B82" s="52"/>
      <c r="C82" s="52"/>
      <c r="D82" s="70" t="s">
        <v>148</v>
      </c>
      <c r="E82" s="70" t="s">
        <v>468</v>
      </c>
      <c r="F82" s="70" t="s">
        <v>32</v>
      </c>
      <c r="G82" s="261">
        <v>27</v>
      </c>
      <c r="H82" s="90"/>
      <c r="I82" s="90"/>
      <c r="J82" s="90"/>
      <c r="K82" s="90"/>
      <c r="L82" s="90"/>
      <c r="M82" s="90"/>
      <c r="N82" s="90"/>
      <c r="O82" s="108">
        <f t="shared" si="4"/>
        <v>27</v>
      </c>
    </row>
    <row r="83" spans="1:17" ht="18.75" customHeight="1" x14ac:dyDescent="0.2">
      <c r="A83" s="362">
        <v>18</v>
      </c>
      <c r="B83" s="59"/>
      <c r="C83" s="59"/>
      <c r="D83" s="70" t="s">
        <v>469</v>
      </c>
      <c r="E83" s="70" t="s">
        <v>372</v>
      </c>
      <c r="F83" s="70" t="s">
        <v>33</v>
      </c>
      <c r="G83" s="261">
        <v>25</v>
      </c>
      <c r="H83" s="263"/>
      <c r="I83" s="263"/>
      <c r="J83" s="263"/>
      <c r="K83" s="263"/>
      <c r="L83" s="263"/>
      <c r="M83" s="263"/>
      <c r="N83" s="263"/>
      <c r="O83" s="108">
        <f t="shared" si="4"/>
        <v>25</v>
      </c>
    </row>
    <row r="84" spans="1:17" ht="18.75" customHeight="1" x14ac:dyDescent="0.2">
      <c r="A84" s="362">
        <v>18</v>
      </c>
      <c r="B84" s="52"/>
      <c r="C84" s="52"/>
      <c r="D84" s="70" t="s">
        <v>150</v>
      </c>
      <c r="E84" s="70" t="s">
        <v>470</v>
      </c>
      <c r="F84" s="70" t="s">
        <v>33</v>
      </c>
      <c r="G84" s="261">
        <v>25</v>
      </c>
      <c r="H84" s="264"/>
      <c r="I84" s="264"/>
      <c r="J84" s="264"/>
      <c r="K84" s="264"/>
      <c r="L84" s="264"/>
      <c r="M84" s="264"/>
      <c r="N84" s="264"/>
      <c r="O84" s="108">
        <f t="shared" si="4"/>
        <v>25</v>
      </c>
    </row>
    <row r="85" spans="1:17" ht="18.75" customHeight="1" x14ac:dyDescent="0.2">
      <c r="A85" s="362">
        <v>20</v>
      </c>
      <c r="B85" s="60"/>
      <c r="C85" s="60"/>
      <c r="D85" s="70" t="s">
        <v>363</v>
      </c>
      <c r="E85" s="70" t="s">
        <v>186</v>
      </c>
      <c r="F85" s="70" t="s">
        <v>210</v>
      </c>
      <c r="G85" s="261">
        <v>24</v>
      </c>
      <c r="H85" s="84"/>
      <c r="I85" s="84"/>
      <c r="J85" s="84"/>
      <c r="K85" s="84"/>
      <c r="L85" s="84"/>
      <c r="M85" s="84"/>
      <c r="N85" s="84"/>
      <c r="O85" s="108">
        <f t="shared" si="4"/>
        <v>24</v>
      </c>
    </row>
    <row r="86" spans="1:17" ht="18.75" customHeight="1" x14ac:dyDescent="0.2">
      <c r="A86" s="362">
        <v>21</v>
      </c>
      <c r="B86" s="241"/>
      <c r="C86" s="241"/>
      <c r="D86" s="70" t="s">
        <v>365</v>
      </c>
      <c r="E86" s="70" t="s">
        <v>471</v>
      </c>
      <c r="F86" s="70" t="s">
        <v>414</v>
      </c>
      <c r="G86" s="261">
        <v>23</v>
      </c>
      <c r="H86" s="270"/>
      <c r="I86" s="270"/>
      <c r="J86" s="270"/>
      <c r="K86" s="270"/>
      <c r="L86" s="270"/>
      <c r="M86" s="270"/>
      <c r="N86" s="270"/>
      <c r="O86" s="108">
        <f t="shared" si="4"/>
        <v>23</v>
      </c>
    </row>
    <row r="87" spans="1:17" ht="18.75" customHeight="1" x14ac:dyDescent="0.2">
      <c r="A87" s="362">
        <v>21</v>
      </c>
      <c r="B87" s="241"/>
      <c r="C87" s="241"/>
      <c r="D87" s="70" t="s">
        <v>472</v>
      </c>
      <c r="E87" s="70" t="s">
        <v>473</v>
      </c>
      <c r="F87" s="70" t="s">
        <v>210</v>
      </c>
      <c r="G87" s="261">
        <v>23</v>
      </c>
      <c r="H87" s="270"/>
      <c r="I87" s="270"/>
      <c r="J87" s="270"/>
      <c r="K87" s="270"/>
      <c r="L87" s="270"/>
      <c r="M87" s="270"/>
      <c r="N87" s="270"/>
      <c r="O87" s="108">
        <f t="shared" si="4"/>
        <v>23</v>
      </c>
    </row>
    <row r="88" spans="1:17" ht="18" customHeight="1" x14ac:dyDescent="0.2">
      <c r="A88" s="362">
        <v>23</v>
      </c>
      <c r="B88" s="52"/>
      <c r="C88" s="52"/>
      <c r="D88" s="70" t="s">
        <v>474</v>
      </c>
      <c r="E88" s="70" t="s">
        <v>359</v>
      </c>
      <c r="F88" s="70" t="s">
        <v>33</v>
      </c>
      <c r="G88" s="261">
        <v>22</v>
      </c>
      <c r="H88" s="90"/>
      <c r="I88" s="90"/>
      <c r="J88" s="90"/>
      <c r="K88" s="90"/>
      <c r="L88" s="90"/>
      <c r="M88" s="90"/>
      <c r="N88" s="90"/>
      <c r="O88" s="108">
        <f t="shared" si="4"/>
        <v>22</v>
      </c>
      <c r="Q88" s="57"/>
    </row>
    <row r="89" spans="1:17" ht="18" customHeight="1" x14ac:dyDescent="0.2">
      <c r="A89" s="362">
        <v>23</v>
      </c>
      <c r="B89" s="52"/>
      <c r="C89" s="52"/>
      <c r="D89" s="70" t="s">
        <v>475</v>
      </c>
      <c r="E89" s="70" t="s">
        <v>476</v>
      </c>
      <c r="F89" s="70" t="s">
        <v>414</v>
      </c>
      <c r="G89" s="261">
        <v>22</v>
      </c>
      <c r="H89" s="84"/>
      <c r="I89" s="84"/>
      <c r="J89" s="84"/>
      <c r="K89" s="84"/>
      <c r="L89" s="84"/>
      <c r="M89" s="84"/>
      <c r="N89" s="84"/>
      <c r="O89" s="108">
        <f t="shared" si="4"/>
        <v>22</v>
      </c>
    </row>
    <row r="90" spans="1:17" ht="18.75" customHeight="1" x14ac:dyDescent="0.2">
      <c r="A90" s="157"/>
      <c r="B90" s="61"/>
      <c r="C90" s="61"/>
      <c r="D90" s="72"/>
      <c r="E90" s="72"/>
      <c r="F90" s="70"/>
      <c r="G90" s="60"/>
      <c r="H90" s="65"/>
      <c r="I90" s="65"/>
      <c r="J90" s="65"/>
      <c r="K90" s="65"/>
      <c r="L90" s="65"/>
      <c r="M90" s="65"/>
      <c r="N90" s="65"/>
      <c r="O90" s="31"/>
      <c r="P90" s="57" t="s">
        <v>203</v>
      </c>
    </row>
    <row r="91" spans="1:17" ht="18.75" customHeight="1" x14ac:dyDescent="0.2">
      <c r="A91" s="74"/>
      <c r="B91" s="127"/>
      <c r="C91" s="127"/>
      <c r="D91" s="71"/>
      <c r="E91" s="71"/>
      <c r="F91" s="71"/>
      <c r="G91" s="118"/>
      <c r="H91" s="118"/>
      <c r="I91" s="118"/>
      <c r="J91" s="118"/>
      <c r="K91" s="118"/>
      <c r="L91" s="118"/>
      <c r="M91" s="118"/>
      <c r="N91" s="118"/>
      <c r="O91" s="128"/>
      <c r="P91" s="57"/>
    </row>
    <row r="92" spans="1:17" ht="18.75" customHeight="1" x14ac:dyDescent="0.2">
      <c r="A92" s="74"/>
      <c r="B92" s="241"/>
      <c r="C92" s="272"/>
      <c r="D92" s="249"/>
      <c r="E92" s="249"/>
      <c r="F92" s="249"/>
      <c r="G92" s="254"/>
      <c r="H92" s="87"/>
      <c r="I92" s="87"/>
      <c r="J92" s="87"/>
      <c r="K92" s="87"/>
      <c r="L92" s="87"/>
      <c r="M92" s="87"/>
      <c r="N92" s="87"/>
      <c r="O92" s="31"/>
      <c r="P92" s="57"/>
    </row>
    <row r="93" spans="1:17" ht="18.75" customHeight="1" x14ac:dyDescent="0.2">
      <c r="A93" s="271"/>
      <c r="B93" s="241"/>
      <c r="C93" s="272"/>
      <c r="D93" s="241"/>
      <c r="E93" s="241"/>
      <c r="F93" s="241"/>
      <c r="G93" s="241"/>
      <c r="H93" s="241"/>
      <c r="I93" s="241"/>
      <c r="J93" s="241"/>
      <c r="K93" s="241"/>
      <c r="L93" s="241"/>
      <c r="M93" s="241"/>
      <c r="N93" s="241"/>
      <c r="O93" s="241"/>
      <c r="P93" s="57"/>
    </row>
    <row r="94" spans="1:17" ht="19" customHeight="1" x14ac:dyDescent="0.15">
      <c r="A94" s="241"/>
      <c r="B94" s="241"/>
      <c r="C94" s="241"/>
      <c r="D94" s="241"/>
      <c r="E94" s="241"/>
      <c r="F94" s="241"/>
      <c r="G94" s="241"/>
      <c r="H94" s="241"/>
      <c r="I94" s="241"/>
      <c r="J94" s="241"/>
      <c r="K94" s="241"/>
      <c r="L94" s="241"/>
      <c r="M94" s="241"/>
      <c r="N94" s="241"/>
      <c r="O94" s="241"/>
    </row>
    <row r="95" spans="1:17" ht="15" thickBot="1" x14ac:dyDescent="0.2">
      <c r="A95" s="181"/>
      <c r="B95" s="182" t="s">
        <v>432</v>
      </c>
      <c r="C95" s="175"/>
      <c r="D95" s="535" t="s">
        <v>13</v>
      </c>
      <c r="E95" s="535"/>
      <c r="F95" s="535"/>
      <c r="G95" s="183"/>
      <c r="H95" s="184"/>
      <c r="I95" s="184"/>
      <c r="J95" s="184"/>
      <c r="K95" s="184"/>
      <c r="L95" s="184"/>
      <c r="M95" s="184"/>
      <c r="N95" s="184"/>
      <c r="O95" s="184"/>
    </row>
    <row r="96" spans="1:17" ht="27" customHeight="1" thickTop="1" thickBot="1" x14ac:dyDescent="0.2">
      <c r="A96" s="134" t="s">
        <v>28</v>
      </c>
      <c r="B96" s="158"/>
      <c r="C96" s="135"/>
      <c r="D96" s="135" t="s">
        <v>1</v>
      </c>
      <c r="E96" s="135" t="s">
        <v>2</v>
      </c>
      <c r="F96" s="136" t="s">
        <v>3</v>
      </c>
      <c r="G96" s="137" t="s">
        <v>477</v>
      </c>
      <c r="H96" s="189"/>
      <c r="I96" s="276"/>
      <c r="J96" s="282"/>
      <c r="K96" s="135"/>
      <c r="L96" s="135"/>
      <c r="M96" s="135"/>
      <c r="N96" s="135"/>
      <c r="O96" s="138" t="s">
        <v>9</v>
      </c>
    </row>
    <row r="97" spans="1:16" ht="18.75" customHeight="1" thickTop="1" x14ac:dyDescent="0.2">
      <c r="A97" s="361">
        <v>1</v>
      </c>
      <c r="B97" s="315"/>
      <c r="C97" s="315"/>
      <c r="D97" s="70" t="s">
        <v>220</v>
      </c>
      <c r="E97" s="70" t="s">
        <v>221</v>
      </c>
      <c r="F97" s="70" t="s">
        <v>443</v>
      </c>
      <c r="G97" s="261">
        <v>64</v>
      </c>
      <c r="H97" s="311"/>
      <c r="I97" s="311"/>
      <c r="J97" s="311"/>
      <c r="K97" s="311"/>
      <c r="L97" s="311"/>
      <c r="M97" s="311"/>
      <c r="N97" s="311"/>
      <c r="O97" s="109">
        <f>SUM(G97:N97)</f>
        <v>64</v>
      </c>
      <c r="P97" s="79"/>
    </row>
    <row r="98" spans="1:16" ht="18" x14ac:dyDescent="0.2">
      <c r="A98" s="361">
        <v>2</v>
      </c>
      <c r="B98" s="318"/>
      <c r="C98" s="127"/>
      <c r="D98" s="70" t="s">
        <v>340</v>
      </c>
      <c r="E98" s="70" t="s">
        <v>341</v>
      </c>
      <c r="F98" s="70" t="s">
        <v>32</v>
      </c>
      <c r="G98" s="261">
        <v>59</v>
      </c>
      <c r="H98" s="118"/>
      <c r="I98" s="118"/>
      <c r="J98" s="118"/>
      <c r="K98" s="118"/>
      <c r="L98" s="118"/>
      <c r="M98" s="118"/>
      <c r="N98" s="118"/>
      <c r="O98" s="260">
        <f t="shared" ref="O98:O131" si="5">SUM(G98:N98)</f>
        <v>59</v>
      </c>
      <c r="P98" s="79"/>
    </row>
    <row r="99" spans="1:16" ht="16" x14ac:dyDescent="0.2">
      <c r="A99" s="361">
        <v>3</v>
      </c>
      <c r="B99" s="319"/>
      <c r="C99" s="319"/>
      <c r="D99" s="70" t="s">
        <v>170</v>
      </c>
      <c r="E99" s="70" t="s">
        <v>171</v>
      </c>
      <c r="F99" s="70" t="s">
        <v>33</v>
      </c>
      <c r="G99" s="261">
        <v>55</v>
      </c>
      <c r="H99" s="87"/>
      <c r="I99" s="87"/>
      <c r="J99" s="87"/>
      <c r="K99" s="87"/>
      <c r="L99" s="87"/>
      <c r="M99" s="87"/>
      <c r="N99" s="87"/>
      <c r="O99" s="108">
        <f t="shared" si="5"/>
        <v>55</v>
      </c>
    </row>
    <row r="100" spans="1:16" ht="18.75" customHeight="1" x14ac:dyDescent="0.2">
      <c r="A100" s="361">
        <v>4</v>
      </c>
      <c r="B100" s="241"/>
      <c r="C100" s="241"/>
      <c r="D100" s="70" t="s">
        <v>165</v>
      </c>
      <c r="E100" s="70" t="s">
        <v>166</v>
      </c>
      <c r="F100" s="70" t="s">
        <v>33</v>
      </c>
      <c r="G100" s="261">
        <v>51</v>
      </c>
      <c r="H100" s="87"/>
      <c r="I100" s="87"/>
      <c r="J100" s="87"/>
      <c r="K100" s="87"/>
      <c r="L100" s="87"/>
      <c r="M100" s="87"/>
      <c r="N100" s="87"/>
      <c r="O100" s="108">
        <f t="shared" si="5"/>
        <v>51</v>
      </c>
      <c r="P100" s="21"/>
    </row>
    <row r="101" spans="1:16" ht="18.75" customHeight="1" x14ac:dyDescent="0.2">
      <c r="A101" s="361">
        <v>5</v>
      </c>
      <c r="B101" s="241"/>
      <c r="C101" s="241"/>
      <c r="D101" s="70" t="s">
        <v>347</v>
      </c>
      <c r="E101" s="70" t="s">
        <v>348</v>
      </c>
      <c r="F101" s="70" t="s">
        <v>55</v>
      </c>
      <c r="G101" s="261">
        <v>48</v>
      </c>
      <c r="H101" s="87"/>
      <c r="I101" s="87"/>
      <c r="J101" s="87"/>
      <c r="K101" s="87"/>
      <c r="L101" s="87"/>
      <c r="M101" s="87"/>
      <c r="N101" s="87"/>
      <c r="O101" s="108">
        <f t="shared" si="5"/>
        <v>48</v>
      </c>
      <c r="P101" s="21"/>
    </row>
    <row r="102" spans="1:16" ht="18.75" customHeight="1" x14ac:dyDescent="0.2">
      <c r="A102" s="361">
        <v>5</v>
      </c>
      <c r="B102" s="78"/>
      <c r="C102" s="78"/>
      <c r="D102" s="70" t="s">
        <v>319</v>
      </c>
      <c r="E102" s="70" t="s">
        <v>241</v>
      </c>
      <c r="F102" s="70" t="s">
        <v>107</v>
      </c>
      <c r="G102" s="261">
        <v>48</v>
      </c>
      <c r="H102" s="104"/>
      <c r="I102" s="104"/>
      <c r="J102" s="104"/>
      <c r="K102" s="104"/>
      <c r="L102" s="104"/>
      <c r="M102" s="104"/>
      <c r="N102" s="104"/>
      <c r="O102" s="108">
        <f t="shared" si="5"/>
        <v>48</v>
      </c>
    </row>
    <row r="103" spans="1:16" ht="18.75" customHeight="1" x14ac:dyDescent="0.2">
      <c r="A103" s="361">
        <v>7</v>
      </c>
      <c r="B103" s="52"/>
      <c r="C103" s="52"/>
      <c r="D103" s="70" t="s">
        <v>153</v>
      </c>
      <c r="E103" s="70" t="s">
        <v>360</v>
      </c>
      <c r="F103" s="70" t="s">
        <v>31</v>
      </c>
      <c r="G103" s="261">
        <v>42</v>
      </c>
      <c r="H103" s="251"/>
      <c r="I103" s="251"/>
      <c r="J103" s="251"/>
      <c r="K103" s="251"/>
      <c r="L103" s="251"/>
      <c r="M103" s="251"/>
      <c r="N103" s="251"/>
      <c r="O103" s="108">
        <f t="shared" si="5"/>
        <v>42</v>
      </c>
      <c r="P103" s="21"/>
    </row>
    <row r="104" spans="1:16" ht="18.75" customHeight="1" x14ac:dyDescent="0.2">
      <c r="A104" s="361">
        <v>8</v>
      </c>
      <c r="B104" s="52"/>
      <c r="C104" s="52"/>
      <c r="D104" s="70" t="s">
        <v>349</v>
      </c>
      <c r="E104" s="70" t="s">
        <v>350</v>
      </c>
      <c r="F104" s="70" t="s">
        <v>33</v>
      </c>
      <c r="G104" s="261">
        <v>40</v>
      </c>
      <c r="H104" s="90"/>
      <c r="I104" s="90"/>
      <c r="J104" s="90"/>
      <c r="K104" s="90"/>
      <c r="L104" s="90"/>
      <c r="M104" s="90"/>
      <c r="N104" s="90"/>
      <c r="O104" s="108">
        <f t="shared" si="5"/>
        <v>40</v>
      </c>
      <c r="P104" s="21"/>
    </row>
    <row r="105" spans="1:16" ht="18.75" customHeight="1" x14ac:dyDescent="0.2">
      <c r="A105" s="361">
        <v>9</v>
      </c>
      <c r="B105" s="52"/>
      <c r="C105" s="52"/>
      <c r="D105" s="70" t="s">
        <v>318</v>
      </c>
      <c r="E105" s="70" t="s">
        <v>206</v>
      </c>
      <c r="F105" s="70" t="s">
        <v>47</v>
      </c>
      <c r="G105" s="261">
        <v>38</v>
      </c>
      <c r="H105" s="90"/>
      <c r="I105" s="90"/>
      <c r="J105" s="90"/>
      <c r="K105" s="90"/>
      <c r="L105" s="90"/>
      <c r="M105" s="90"/>
      <c r="N105" s="90"/>
      <c r="O105" s="108">
        <f t="shared" si="5"/>
        <v>38</v>
      </c>
    </row>
    <row r="106" spans="1:16" ht="18.75" customHeight="1" x14ac:dyDescent="0.2">
      <c r="A106" s="361">
        <v>10</v>
      </c>
      <c r="B106" s="52"/>
      <c r="C106" s="52"/>
      <c r="D106" s="70" t="s">
        <v>242</v>
      </c>
      <c r="E106" s="70" t="s">
        <v>200</v>
      </c>
      <c r="F106" s="70" t="s">
        <v>107</v>
      </c>
      <c r="G106" s="261">
        <v>36</v>
      </c>
      <c r="H106" s="90"/>
      <c r="I106" s="90"/>
      <c r="J106" s="90"/>
      <c r="K106" s="90"/>
      <c r="L106" s="90"/>
      <c r="M106" s="90"/>
      <c r="N106" s="90"/>
      <c r="O106" s="108">
        <f t="shared" si="5"/>
        <v>36</v>
      </c>
    </row>
    <row r="107" spans="1:16" ht="18.75" customHeight="1" x14ac:dyDescent="0.2">
      <c r="A107" s="361">
        <v>11</v>
      </c>
      <c r="B107" s="52"/>
      <c r="C107" s="52"/>
      <c r="D107" s="70" t="s">
        <v>321</v>
      </c>
      <c r="E107" s="70" t="s">
        <v>322</v>
      </c>
      <c r="F107" s="70" t="s">
        <v>33</v>
      </c>
      <c r="G107" s="261">
        <v>34</v>
      </c>
      <c r="H107" s="90"/>
      <c r="I107" s="90"/>
      <c r="J107" s="90"/>
      <c r="K107" s="90"/>
      <c r="L107" s="90"/>
      <c r="M107" s="90"/>
      <c r="N107" s="90"/>
      <c r="O107" s="108">
        <f t="shared" si="5"/>
        <v>34</v>
      </c>
    </row>
    <row r="108" spans="1:16" ht="18.75" customHeight="1" x14ac:dyDescent="0.2">
      <c r="A108" s="361">
        <v>12</v>
      </c>
      <c r="B108" s="60"/>
      <c r="D108" s="70" t="s">
        <v>305</v>
      </c>
      <c r="E108" s="70" t="s">
        <v>345</v>
      </c>
      <c r="F108" s="70" t="s">
        <v>414</v>
      </c>
      <c r="G108" s="261">
        <v>32</v>
      </c>
      <c r="H108" s="90"/>
      <c r="I108" s="90"/>
      <c r="J108" s="90"/>
      <c r="K108" s="90"/>
      <c r="L108" s="90"/>
      <c r="M108" s="90"/>
      <c r="N108" s="90"/>
      <c r="O108" s="108">
        <f t="shared" si="5"/>
        <v>32</v>
      </c>
    </row>
    <row r="109" spans="1:16" ht="18.75" customHeight="1" x14ac:dyDescent="0.2">
      <c r="A109" s="361">
        <v>13</v>
      </c>
      <c r="B109" s="52"/>
      <c r="C109" s="52"/>
      <c r="D109" s="70" t="s">
        <v>337</v>
      </c>
      <c r="E109" s="70" t="s">
        <v>338</v>
      </c>
      <c r="F109" s="70" t="s">
        <v>33</v>
      </c>
      <c r="G109" s="261">
        <v>30</v>
      </c>
      <c r="H109" s="90"/>
      <c r="I109" s="90"/>
      <c r="J109" s="90"/>
      <c r="K109" s="90"/>
      <c r="L109" s="90"/>
      <c r="M109" s="90"/>
      <c r="N109" s="90"/>
      <c r="O109" s="108">
        <f t="shared" si="5"/>
        <v>30</v>
      </c>
      <c r="P109" s="68"/>
    </row>
    <row r="110" spans="1:16" ht="18.75" customHeight="1" x14ac:dyDescent="0.2">
      <c r="A110" s="361">
        <v>14</v>
      </c>
      <c r="B110" s="52"/>
      <c r="C110" s="52"/>
      <c r="D110" s="70" t="s">
        <v>351</v>
      </c>
      <c r="E110" s="70" t="s">
        <v>352</v>
      </c>
      <c r="F110" s="70" t="s">
        <v>33</v>
      </c>
      <c r="G110" s="261">
        <v>29</v>
      </c>
      <c r="H110" s="94"/>
      <c r="I110" s="94"/>
      <c r="J110" s="94"/>
      <c r="K110" s="94"/>
      <c r="L110" s="94"/>
      <c r="M110" s="94"/>
      <c r="N110" s="94"/>
      <c r="O110" s="108">
        <f t="shared" si="5"/>
        <v>29</v>
      </c>
      <c r="P110" s="21"/>
    </row>
    <row r="111" spans="1:16" ht="18.75" customHeight="1" x14ac:dyDescent="0.2">
      <c r="A111" s="361">
        <v>14</v>
      </c>
      <c r="B111" s="52"/>
      <c r="C111" s="52"/>
      <c r="D111" s="70" t="s">
        <v>478</v>
      </c>
      <c r="E111" s="70" t="s">
        <v>479</v>
      </c>
      <c r="F111" s="70" t="s">
        <v>107</v>
      </c>
      <c r="G111" s="261">
        <v>29</v>
      </c>
      <c r="H111" s="90"/>
      <c r="I111" s="90"/>
      <c r="J111" s="90"/>
      <c r="K111" s="90"/>
      <c r="L111" s="90"/>
      <c r="M111" s="90"/>
      <c r="N111" s="90"/>
      <c r="O111" s="108">
        <f t="shared" si="5"/>
        <v>29</v>
      </c>
    </row>
    <row r="112" spans="1:16" ht="18.75" customHeight="1" x14ac:dyDescent="0.2">
      <c r="A112" s="361">
        <v>16</v>
      </c>
      <c r="B112" s="52"/>
      <c r="C112" s="52"/>
      <c r="D112" s="70" t="s">
        <v>340</v>
      </c>
      <c r="E112" s="70" t="s">
        <v>480</v>
      </c>
      <c r="F112" s="70" t="s">
        <v>414</v>
      </c>
      <c r="G112" s="261">
        <v>27</v>
      </c>
      <c r="H112" s="118"/>
      <c r="I112" s="118"/>
      <c r="J112" s="118"/>
      <c r="K112" s="118"/>
      <c r="L112" s="118"/>
      <c r="M112" s="118"/>
      <c r="N112" s="118"/>
      <c r="O112" s="108">
        <f t="shared" si="5"/>
        <v>27</v>
      </c>
    </row>
    <row r="113" spans="1:15" ht="18.75" customHeight="1" x14ac:dyDescent="0.2">
      <c r="A113" s="361">
        <v>17</v>
      </c>
      <c r="B113" s="52"/>
      <c r="C113" s="52"/>
      <c r="D113" s="70" t="s">
        <v>60</v>
      </c>
      <c r="E113" s="70" t="s">
        <v>128</v>
      </c>
      <c r="F113" s="70" t="s">
        <v>443</v>
      </c>
      <c r="G113" s="261">
        <v>26</v>
      </c>
      <c r="H113" s="94"/>
      <c r="I113" s="94"/>
      <c r="J113" s="94"/>
      <c r="K113" s="94"/>
      <c r="L113" s="94"/>
      <c r="M113" s="94"/>
      <c r="N113" s="94"/>
      <c r="O113" s="108">
        <f t="shared" si="5"/>
        <v>26</v>
      </c>
    </row>
    <row r="114" spans="1:15" ht="18.75" customHeight="1" x14ac:dyDescent="0.2">
      <c r="A114" s="361">
        <v>18</v>
      </c>
      <c r="B114" s="52"/>
      <c r="C114" s="52"/>
      <c r="D114" s="70" t="s">
        <v>358</v>
      </c>
      <c r="E114" s="70" t="s">
        <v>359</v>
      </c>
      <c r="F114" s="70" t="s">
        <v>33</v>
      </c>
      <c r="G114" s="261">
        <v>25</v>
      </c>
      <c r="H114" s="90"/>
      <c r="I114" s="90"/>
      <c r="J114" s="90"/>
      <c r="K114" s="90"/>
      <c r="L114" s="90"/>
      <c r="M114" s="90"/>
      <c r="N114" s="90"/>
      <c r="O114" s="108">
        <f t="shared" si="5"/>
        <v>25</v>
      </c>
    </row>
    <row r="115" spans="1:15" ht="18.75" customHeight="1" x14ac:dyDescent="0.2">
      <c r="A115" s="361">
        <v>19</v>
      </c>
      <c r="B115" s="52"/>
      <c r="C115" s="52"/>
      <c r="D115" s="70" t="s">
        <v>219</v>
      </c>
      <c r="E115" s="70" t="s">
        <v>456</v>
      </c>
      <c r="F115" s="70" t="s">
        <v>55</v>
      </c>
      <c r="G115" s="261">
        <v>24</v>
      </c>
      <c r="H115" s="84"/>
      <c r="I115" s="84"/>
      <c r="J115" s="84"/>
      <c r="K115" s="84"/>
      <c r="L115" s="84"/>
      <c r="M115" s="84"/>
      <c r="N115" s="84"/>
      <c r="O115" s="108">
        <f t="shared" si="5"/>
        <v>24</v>
      </c>
    </row>
    <row r="116" spans="1:15" ht="18.75" customHeight="1" x14ac:dyDescent="0.2">
      <c r="A116" s="361">
        <v>20</v>
      </c>
      <c r="B116" s="52"/>
      <c r="C116" s="52"/>
      <c r="D116" s="70" t="s">
        <v>328</v>
      </c>
      <c r="E116" s="70" t="s">
        <v>329</v>
      </c>
      <c r="F116" s="70" t="s">
        <v>481</v>
      </c>
      <c r="G116" s="261">
        <v>24</v>
      </c>
      <c r="H116" s="94"/>
      <c r="I116" s="94"/>
      <c r="J116" s="94"/>
      <c r="K116" s="94"/>
      <c r="L116" s="94"/>
      <c r="M116" s="94"/>
      <c r="N116" s="94"/>
      <c r="O116" s="108">
        <f t="shared" si="5"/>
        <v>24</v>
      </c>
    </row>
    <row r="117" spans="1:15" ht="18.75" customHeight="1" x14ac:dyDescent="0.2">
      <c r="A117" s="361">
        <v>21</v>
      </c>
      <c r="B117" s="52"/>
      <c r="C117" s="52"/>
      <c r="D117" s="70" t="s">
        <v>482</v>
      </c>
      <c r="E117" s="70" t="s">
        <v>483</v>
      </c>
      <c r="F117" s="70" t="s">
        <v>443</v>
      </c>
      <c r="G117" s="261">
        <v>23</v>
      </c>
      <c r="H117" s="84"/>
      <c r="I117" s="84"/>
      <c r="J117" s="84"/>
      <c r="K117" s="84"/>
      <c r="L117" s="84"/>
      <c r="M117" s="84"/>
      <c r="N117" s="84"/>
      <c r="O117" s="108">
        <f t="shared" si="5"/>
        <v>23</v>
      </c>
    </row>
    <row r="118" spans="1:15" ht="18.75" customHeight="1" x14ac:dyDescent="0.2">
      <c r="A118" s="361">
        <v>22</v>
      </c>
      <c r="B118" s="52"/>
      <c r="C118" s="52"/>
      <c r="D118" s="70" t="s">
        <v>308</v>
      </c>
      <c r="E118" s="70" t="s">
        <v>344</v>
      </c>
      <c r="F118" s="70" t="s">
        <v>414</v>
      </c>
      <c r="G118" s="261">
        <v>23</v>
      </c>
      <c r="H118" s="84"/>
      <c r="I118" s="84"/>
      <c r="J118" s="84"/>
      <c r="K118" s="84"/>
      <c r="L118" s="84"/>
      <c r="M118" s="84"/>
      <c r="N118" s="84"/>
      <c r="O118" s="108">
        <f t="shared" si="5"/>
        <v>23</v>
      </c>
    </row>
    <row r="119" spans="1:15" ht="18.75" customHeight="1" x14ac:dyDescent="0.2">
      <c r="A119" s="361">
        <v>23</v>
      </c>
      <c r="B119" s="127"/>
      <c r="C119" s="127"/>
      <c r="D119" s="70" t="s">
        <v>310</v>
      </c>
      <c r="E119" s="70" t="s">
        <v>346</v>
      </c>
      <c r="F119" s="70" t="s">
        <v>443</v>
      </c>
      <c r="G119" s="261">
        <v>22</v>
      </c>
      <c r="H119" s="90"/>
      <c r="I119" s="90"/>
      <c r="J119" s="90"/>
      <c r="K119" s="90"/>
      <c r="L119" s="90"/>
      <c r="M119" s="90"/>
      <c r="N119" s="90"/>
      <c r="O119" s="108">
        <f t="shared" si="5"/>
        <v>22</v>
      </c>
    </row>
    <row r="120" spans="1:15" ht="18.75" customHeight="1" x14ac:dyDescent="0.2">
      <c r="A120" s="361">
        <v>23</v>
      </c>
      <c r="B120" s="127"/>
      <c r="C120" s="127"/>
      <c r="D120" s="70" t="s">
        <v>310</v>
      </c>
      <c r="E120" s="70" t="s">
        <v>451</v>
      </c>
      <c r="F120" s="70" t="s">
        <v>443</v>
      </c>
      <c r="G120" s="261">
        <v>22</v>
      </c>
      <c r="H120" s="87"/>
      <c r="I120" s="87"/>
      <c r="J120" s="87"/>
      <c r="K120" s="87"/>
      <c r="L120" s="87"/>
      <c r="M120" s="87"/>
      <c r="N120" s="87"/>
      <c r="O120" s="108">
        <f t="shared" si="5"/>
        <v>22</v>
      </c>
    </row>
    <row r="121" spans="1:15" ht="18.75" customHeight="1" x14ac:dyDescent="0.2">
      <c r="A121" s="361">
        <v>23</v>
      </c>
      <c r="B121" s="61"/>
      <c r="C121" s="61"/>
      <c r="D121" s="70" t="s">
        <v>62</v>
      </c>
      <c r="E121" s="70" t="s">
        <v>323</v>
      </c>
      <c r="F121" s="70" t="s">
        <v>47</v>
      </c>
      <c r="G121" s="261">
        <v>22</v>
      </c>
      <c r="H121" s="90"/>
      <c r="I121" s="90"/>
      <c r="J121" s="90"/>
      <c r="K121" s="90"/>
      <c r="L121" s="90"/>
      <c r="M121" s="90"/>
      <c r="N121" s="90"/>
      <c r="O121" s="108">
        <f t="shared" si="5"/>
        <v>22</v>
      </c>
    </row>
    <row r="122" spans="1:15" ht="18.75" customHeight="1" x14ac:dyDescent="0.2">
      <c r="A122" s="361">
        <v>23</v>
      </c>
      <c r="B122" s="61"/>
      <c r="C122" s="61"/>
      <c r="D122" s="70" t="s">
        <v>159</v>
      </c>
      <c r="E122" s="70" t="s">
        <v>112</v>
      </c>
      <c r="F122" s="70" t="s">
        <v>33</v>
      </c>
      <c r="G122" s="261">
        <v>22</v>
      </c>
      <c r="H122" s="90"/>
      <c r="I122" s="90"/>
      <c r="J122" s="90"/>
      <c r="K122" s="90"/>
      <c r="L122" s="90"/>
      <c r="M122" s="90"/>
      <c r="N122" s="90"/>
      <c r="O122" s="108">
        <f t="shared" si="5"/>
        <v>22</v>
      </c>
    </row>
    <row r="123" spans="1:15" ht="18.75" customHeight="1" x14ac:dyDescent="0.2">
      <c r="A123" s="361">
        <v>23</v>
      </c>
      <c r="B123" s="61"/>
      <c r="C123" s="61"/>
      <c r="D123" s="70" t="s">
        <v>484</v>
      </c>
      <c r="E123" s="70" t="s">
        <v>485</v>
      </c>
      <c r="F123" s="70" t="s">
        <v>55</v>
      </c>
      <c r="G123" s="261">
        <v>22</v>
      </c>
      <c r="H123" s="90"/>
      <c r="I123" s="90"/>
      <c r="J123" s="90"/>
      <c r="K123" s="90"/>
      <c r="L123" s="90"/>
      <c r="M123" s="90"/>
      <c r="N123" s="90"/>
      <c r="O123" s="108">
        <f t="shared" si="5"/>
        <v>22</v>
      </c>
    </row>
    <row r="124" spans="1:15" ht="18.75" customHeight="1" x14ac:dyDescent="0.2">
      <c r="A124" s="361">
        <v>23</v>
      </c>
      <c r="B124" s="127"/>
      <c r="C124" s="127"/>
      <c r="D124" s="70" t="s">
        <v>486</v>
      </c>
      <c r="E124" s="70" t="s">
        <v>487</v>
      </c>
      <c r="F124" s="70" t="s">
        <v>443</v>
      </c>
      <c r="G124" s="261">
        <v>22</v>
      </c>
      <c r="H124" s="84"/>
      <c r="I124" s="84"/>
      <c r="J124" s="84"/>
      <c r="K124" s="84"/>
      <c r="L124" s="84"/>
      <c r="M124" s="84"/>
      <c r="N124" s="84"/>
      <c r="O124" s="108">
        <f t="shared" si="5"/>
        <v>22</v>
      </c>
    </row>
    <row r="125" spans="1:15" ht="18.75" customHeight="1" x14ac:dyDescent="0.2">
      <c r="A125" s="361">
        <v>29</v>
      </c>
      <c r="B125" s="127"/>
      <c r="C125" s="127"/>
      <c r="D125" s="70" t="s">
        <v>488</v>
      </c>
      <c r="E125" s="70" t="s">
        <v>489</v>
      </c>
      <c r="F125" s="70" t="s">
        <v>107</v>
      </c>
      <c r="G125" s="254">
        <v>19</v>
      </c>
      <c r="H125" s="118"/>
      <c r="I125" s="118"/>
      <c r="J125" s="118"/>
      <c r="K125" s="118"/>
      <c r="L125" s="118"/>
      <c r="M125" s="118"/>
      <c r="N125" s="118"/>
      <c r="O125" s="108">
        <f t="shared" si="5"/>
        <v>19</v>
      </c>
    </row>
    <row r="126" spans="1:15" ht="18.75" customHeight="1" x14ac:dyDescent="0.2">
      <c r="A126" s="361">
        <v>30</v>
      </c>
      <c r="B126" s="127"/>
      <c r="C126" s="127"/>
      <c r="D126" s="70" t="s">
        <v>490</v>
      </c>
      <c r="E126" s="70" t="s">
        <v>491</v>
      </c>
      <c r="F126" s="70" t="s">
        <v>33</v>
      </c>
      <c r="G126" s="254">
        <v>19</v>
      </c>
      <c r="H126" s="87"/>
      <c r="I126" s="87"/>
      <c r="J126" s="87"/>
      <c r="K126" s="87"/>
      <c r="L126" s="87"/>
      <c r="M126" s="87"/>
      <c r="N126" s="87"/>
      <c r="O126" s="108">
        <f t="shared" si="5"/>
        <v>19</v>
      </c>
    </row>
    <row r="127" spans="1:15" ht="18.75" customHeight="1" x14ac:dyDescent="0.2">
      <c r="A127" s="361">
        <v>30</v>
      </c>
      <c r="B127" s="127"/>
      <c r="C127" s="127"/>
      <c r="D127" s="70" t="s">
        <v>492</v>
      </c>
      <c r="E127" s="70" t="s">
        <v>493</v>
      </c>
      <c r="F127" s="70" t="s">
        <v>55</v>
      </c>
      <c r="G127" s="254">
        <v>19</v>
      </c>
      <c r="H127" s="84"/>
      <c r="I127" s="84"/>
      <c r="J127" s="84"/>
      <c r="K127" s="84"/>
      <c r="L127" s="84"/>
      <c r="M127" s="84"/>
      <c r="N127" s="84"/>
      <c r="O127" s="108">
        <f t="shared" si="5"/>
        <v>19</v>
      </c>
    </row>
    <row r="128" spans="1:15" ht="18.75" customHeight="1" x14ac:dyDescent="0.2">
      <c r="A128" s="361">
        <v>32</v>
      </c>
      <c r="B128" s="61"/>
      <c r="C128" s="61"/>
      <c r="D128" s="70" t="s">
        <v>494</v>
      </c>
      <c r="E128" s="70" t="s">
        <v>495</v>
      </c>
      <c r="F128" s="70" t="s">
        <v>33</v>
      </c>
      <c r="G128" s="254">
        <v>18</v>
      </c>
      <c r="H128" s="87"/>
      <c r="I128" s="87"/>
      <c r="J128" s="87"/>
      <c r="K128" s="87"/>
      <c r="L128" s="87"/>
      <c r="M128" s="87"/>
      <c r="N128" s="87"/>
      <c r="O128" s="108">
        <f t="shared" si="5"/>
        <v>18</v>
      </c>
    </row>
    <row r="129" spans="1:17" ht="18.75" customHeight="1" x14ac:dyDescent="0.2">
      <c r="A129" s="361">
        <v>33</v>
      </c>
      <c r="B129" s="60"/>
      <c r="C129" s="60"/>
      <c r="D129" s="70" t="s">
        <v>330</v>
      </c>
      <c r="E129" s="70" t="s">
        <v>361</v>
      </c>
      <c r="F129" s="70" t="s">
        <v>32</v>
      </c>
      <c r="G129" s="254">
        <v>18</v>
      </c>
      <c r="H129" s="87"/>
      <c r="I129" s="87"/>
      <c r="J129" s="87"/>
      <c r="K129" s="87"/>
      <c r="L129" s="87"/>
      <c r="M129" s="87"/>
      <c r="N129" s="87"/>
      <c r="O129" s="108">
        <f t="shared" si="5"/>
        <v>18</v>
      </c>
    </row>
    <row r="130" spans="1:17" ht="18.75" customHeight="1" x14ac:dyDescent="0.2">
      <c r="A130" s="361">
        <v>34</v>
      </c>
      <c r="B130" s="60"/>
      <c r="C130" s="60"/>
      <c r="D130" s="70" t="s">
        <v>496</v>
      </c>
      <c r="E130" s="70" t="s">
        <v>497</v>
      </c>
      <c r="F130" s="70" t="s">
        <v>55</v>
      </c>
      <c r="G130" s="254">
        <v>17</v>
      </c>
      <c r="H130" s="87"/>
      <c r="I130" s="87"/>
      <c r="J130" s="87"/>
      <c r="K130" s="87"/>
      <c r="L130" s="87"/>
      <c r="M130" s="87"/>
      <c r="N130" s="87"/>
      <c r="O130" s="108">
        <f t="shared" si="5"/>
        <v>17</v>
      </c>
      <c r="Q130" s="57" t="s">
        <v>203</v>
      </c>
    </row>
    <row r="131" spans="1:17" ht="18.75" customHeight="1" x14ac:dyDescent="0.2">
      <c r="A131" s="361">
        <v>35</v>
      </c>
      <c r="B131" s="241"/>
      <c r="C131" s="241"/>
      <c r="D131" s="70" t="s">
        <v>498</v>
      </c>
      <c r="E131" s="70" t="s">
        <v>499</v>
      </c>
      <c r="F131" s="70" t="s">
        <v>55</v>
      </c>
      <c r="G131" s="254">
        <v>17</v>
      </c>
      <c r="H131" s="118"/>
      <c r="I131" s="118"/>
      <c r="J131" s="118"/>
      <c r="K131" s="118"/>
      <c r="L131" s="118"/>
      <c r="M131" s="118"/>
      <c r="N131" s="118"/>
      <c r="O131" s="108">
        <f t="shared" si="5"/>
        <v>17</v>
      </c>
    </row>
    <row r="132" spans="1:17" ht="18.75" customHeight="1" x14ac:dyDescent="0.2">
      <c r="A132" s="56"/>
      <c r="B132" s="241"/>
      <c r="C132" s="241"/>
      <c r="D132" s="249"/>
      <c r="E132" s="249"/>
      <c r="F132" s="249"/>
      <c r="G132" s="317"/>
      <c r="H132" s="87"/>
      <c r="I132" s="87"/>
      <c r="J132" s="87"/>
      <c r="K132" s="87"/>
      <c r="L132" s="87"/>
      <c r="M132" s="87"/>
      <c r="N132" s="87"/>
      <c r="O132" s="49"/>
    </row>
    <row r="133" spans="1:17" ht="18.75" customHeight="1" x14ac:dyDescent="0.15">
      <c r="A133" s="280"/>
      <c r="B133" s="241"/>
      <c r="C133" s="241"/>
      <c r="D133" s="241"/>
      <c r="E133" s="241"/>
      <c r="F133" s="241"/>
      <c r="G133" s="241"/>
      <c r="H133" s="241"/>
      <c r="I133" s="241"/>
      <c r="J133" s="241"/>
      <c r="K133" s="241"/>
      <c r="L133" s="241"/>
      <c r="M133" s="241"/>
      <c r="N133" s="241"/>
      <c r="O133" s="241"/>
    </row>
    <row r="134" spans="1:17" ht="18.75" customHeight="1" x14ac:dyDescent="0.15">
      <c r="A134" s="280"/>
      <c r="B134" s="241"/>
      <c r="C134" s="241"/>
      <c r="D134" s="241"/>
      <c r="E134" s="241"/>
      <c r="F134" s="241"/>
      <c r="G134" s="241"/>
      <c r="H134" s="241"/>
      <c r="I134" s="241"/>
      <c r="J134" s="241"/>
      <c r="K134" s="241"/>
      <c r="L134" s="241"/>
      <c r="M134" s="241"/>
      <c r="N134" s="241"/>
      <c r="O134" s="241"/>
    </row>
    <row r="135" spans="1:17" ht="18" customHeight="1" thickBot="1" x14ac:dyDescent="0.2">
      <c r="A135" s="166"/>
      <c r="B135" s="167" t="s">
        <v>431</v>
      </c>
      <c r="C135" s="168"/>
      <c r="D135" s="536" t="s">
        <v>13</v>
      </c>
      <c r="E135" s="536"/>
      <c r="F135" s="536"/>
      <c r="G135" s="165"/>
      <c r="H135" s="162"/>
      <c r="I135" s="162"/>
      <c r="J135" s="162"/>
      <c r="K135" s="292"/>
      <c r="L135" s="162"/>
      <c r="M135" s="162"/>
      <c r="N135" s="162"/>
      <c r="O135" s="169"/>
    </row>
    <row r="136" spans="1:17" ht="32.25" customHeight="1" thickTop="1" thickBot="1" x14ac:dyDescent="0.2">
      <c r="A136" s="135" t="s">
        <v>28</v>
      </c>
      <c r="B136" s="158"/>
      <c r="C136" s="135"/>
      <c r="D136" s="135" t="s">
        <v>1</v>
      </c>
      <c r="E136" s="135" t="s">
        <v>2</v>
      </c>
      <c r="F136" s="136" t="s">
        <v>3</v>
      </c>
      <c r="G136" s="137" t="s">
        <v>477</v>
      </c>
      <c r="H136" s="189"/>
      <c r="I136" s="276"/>
      <c r="J136" s="282"/>
      <c r="K136" s="135"/>
      <c r="L136" s="135"/>
      <c r="M136" s="135"/>
      <c r="N136" s="135"/>
      <c r="O136" s="159" t="s">
        <v>9</v>
      </c>
    </row>
    <row r="137" spans="1:17" ht="18.75" customHeight="1" thickTop="1" x14ac:dyDescent="0.2">
      <c r="A137" s="366">
        <v>1</v>
      </c>
      <c r="B137" s="315"/>
      <c r="C137" s="315"/>
      <c r="D137" s="70" t="s">
        <v>363</v>
      </c>
      <c r="E137" s="70" t="s">
        <v>364</v>
      </c>
      <c r="F137" s="70" t="s">
        <v>31</v>
      </c>
      <c r="G137" s="309">
        <v>64</v>
      </c>
      <c r="H137" s="309"/>
      <c r="I137" s="309"/>
      <c r="J137" s="309"/>
      <c r="K137" s="309"/>
      <c r="L137" s="309"/>
      <c r="M137" s="309"/>
      <c r="N137" s="309"/>
      <c r="O137" s="109">
        <f>SUM(G137:N137)</f>
        <v>64</v>
      </c>
    </row>
    <row r="138" spans="1:17" ht="18.75" customHeight="1" x14ac:dyDescent="0.2">
      <c r="A138" s="367">
        <v>2</v>
      </c>
      <c r="B138" s="127"/>
      <c r="C138" s="127"/>
      <c r="D138" s="70" t="s">
        <v>157</v>
      </c>
      <c r="E138" s="70" t="s">
        <v>158</v>
      </c>
      <c r="F138" s="70" t="s">
        <v>31</v>
      </c>
      <c r="G138" s="118">
        <v>59</v>
      </c>
      <c r="H138" s="118"/>
      <c r="I138" s="118"/>
      <c r="J138" s="118"/>
      <c r="K138" s="118"/>
      <c r="L138" s="118"/>
      <c r="M138" s="118"/>
      <c r="N138" s="118"/>
      <c r="O138" s="260">
        <f t="shared" ref="O138:O155" si="6">SUM(G138:N138)</f>
        <v>59</v>
      </c>
    </row>
    <row r="139" spans="1:17" ht="18.75" customHeight="1" x14ac:dyDescent="0.2">
      <c r="A139" s="368">
        <v>3</v>
      </c>
      <c r="B139" s="241"/>
      <c r="C139" s="241"/>
      <c r="D139" s="70" t="s">
        <v>176</v>
      </c>
      <c r="E139" s="70" t="s">
        <v>104</v>
      </c>
      <c r="F139" s="70" t="s">
        <v>31</v>
      </c>
      <c r="G139" s="261">
        <v>55</v>
      </c>
      <c r="H139" s="87"/>
      <c r="I139" s="87"/>
      <c r="J139" s="87"/>
      <c r="K139" s="87"/>
      <c r="L139" s="87"/>
      <c r="M139" s="87"/>
      <c r="N139" s="87"/>
      <c r="O139" s="108">
        <f t="shared" si="6"/>
        <v>55</v>
      </c>
    </row>
    <row r="140" spans="1:17" ht="18.75" customHeight="1" x14ac:dyDescent="0.2">
      <c r="A140" s="368">
        <v>4</v>
      </c>
      <c r="B140" s="241"/>
      <c r="C140" s="241"/>
      <c r="D140" s="70" t="s">
        <v>314</v>
      </c>
      <c r="E140" s="70" t="s">
        <v>315</v>
      </c>
      <c r="F140" s="70" t="s">
        <v>55</v>
      </c>
      <c r="G140" s="261">
        <v>51</v>
      </c>
      <c r="H140" s="87"/>
      <c r="I140" s="87"/>
      <c r="J140" s="87"/>
      <c r="K140" s="87"/>
      <c r="L140" s="87"/>
      <c r="M140" s="87"/>
      <c r="N140" s="87"/>
      <c r="O140" s="108">
        <f t="shared" si="6"/>
        <v>51</v>
      </c>
    </row>
    <row r="141" spans="1:17" ht="18.75" customHeight="1" x14ac:dyDescent="0.2">
      <c r="A141" s="368">
        <v>5</v>
      </c>
      <c r="B141" s="241"/>
      <c r="C141" s="241"/>
      <c r="D141" s="70" t="s">
        <v>271</v>
      </c>
      <c r="E141" s="70" t="s">
        <v>272</v>
      </c>
      <c r="F141" s="70" t="s">
        <v>31</v>
      </c>
      <c r="G141" s="261">
        <v>48</v>
      </c>
      <c r="H141" s="87"/>
      <c r="I141" s="87"/>
      <c r="J141" s="87"/>
      <c r="K141" s="87"/>
      <c r="L141" s="87"/>
      <c r="M141" s="87"/>
      <c r="N141" s="87"/>
      <c r="O141" s="108">
        <f t="shared" si="6"/>
        <v>48</v>
      </c>
    </row>
    <row r="142" spans="1:17" ht="18.75" customHeight="1" x14ac:dyDescent="0.2">
      <c r="A142" s="368">
        <v>6</v>
      </c>
      <c r="B142" s="241"/>
      <c r="C142" s="241"/>
      <c r="D142" s="70" t="s">
        <v>500</v>
      </c>
      <c r="E142" s="70" t="s">
        <v>501</v>
      </c>
      <c r="F142" s="70" t="s">
        <v>33</v>
      </c>
      <c r="G142" s="261">
        <v>45</v>
      </c>
      <c r="H142" s="87"/>
      <c r="I142" s="87"/>
      <c r="J142" s="87"/>
      <c r="K142" s="87"/>
      <c r="L142" s="87"/>
      <c r="M142" s="87"/>
      <c r="N142" s="87"/>
      <c r="O142" s="108">
        <f t="shared" si="6"/>
        <v>45</v>
      </c>
    </row>
    <row r="143" spans="1:17" ht="18.75" customHeight="1" x14ac:dyDescent="0.2">
      <c r="A143" s="368">
        <v>7</v>
      </c>
      <c r="B143" s="78"/>
      <c r="C143" s="78"/>
      <c r="D143" s="70" t="s">
        <v>312</v>
      </c>
      <c r="E143" s="70" t="s">
        <v>313</v>
      </c>
      <c r="F143" s="70" t="s">
        <v>33</v>
      </c>
      <c r="G143" s="261">
        <v>42</v>
      </c>
      <c r="H143" s="115"/>
      <c r="I143" s="115"/>
      <c r="J143" s="115"/>
      <c r="K143" s="115"/>
      <c r="L143" s="115"/>
      <c r="M143" s="115"/>
      <c r="N143" s="115"/>
      <c r="O143" s="108">
        <f t="shared" si="6"/>
        <v>42</v>
      </c>
    </row>
    <row r="144" spans="1:17" ht="18.75" customHeight="1" x14ac:dyDescent="0.2">
      <c r="A144" s="368">
        <v>8</v>
      </c>
      <c r="B144" s="52"/>
      <c r="C144" s="52"/>
      <c r="D144" s="70" t="s">
        <v>444</v>
      </c>
      <c r="E144" s="70" t="s">
        <v>294</v>
      </c>
      <c r="F144" s="70" t="s">
        <v>55</v>
      </c>
      <c r="G144" s="261">
        <v>40</v>
      </c>
      <c r="H144" s="90"/>
      <c r="I144" s="90"/>
      <c r="J144" s="90"/>
      <c r="K144" s="90"/>
      <c r="L144" s="90"/>
      <c r="M144" s="90"/>
      <c r="N144" s="90"/>
      <c r="O144" s="109">
        <f t="shared" si="6"/>
        <v>40</v>
      </c>
    </row>
    <row r="145" spans="1:17" ht="18.75" customHeight="1" x14ac:dyDescent="0.2">
      <c r="A145" s="368">
        <v>9</v>
      </c>
      <c r="B145" s="52"/>
      <c r="C145" s="52"/>
      <c r="D145" s="70" t="s">
        <v>502</v>
      </c>
      <c r="E145" s="70" t="s">
        <v>503</v>
      </c>
      <c r="F145" s="70" t="s">
        <v>414</v>
      </c>
      <c r="G145" s="261">
        <v>38</v>
      </c>
      <c r="H145" s="264"/>
      <c r="I145" s="264"/>
      <c r="J145" s="264"/>
      <c r="K145" s="264"/>
      <c r="L145" s="264"/>
      <c r="M145" s="264"/>
      <c r="N145" s="264"/>
      <c r="O145" s="260">
        <f t="shared" si="6"/>
        <v>38</v>
      </c>
    </row>
    <row r="146" spans="1:17" ht="18.75" customHeight="1" x14ac:dyDescent="0.2">
      <c r="A146" s="368">
        <v>10</v>
      </c>
      <c r="B146" s="52"/>
      <c r="C146" s="52"/>
      <c r="D146" s="70" t="s">
        <v>63</v>
      </c>
      <c r="E146" s="70" t="s">
        <v>452</v>
      </c>
      <c r="F146" s="70" t="s">
        <v>187</v>
      </c>
      <c r="G146" s="261">
        <v>36</v>
      </c>
      <c r="H146" s="264"/>
      <c r="I146" s="264"/>
      <c r="J146" s="264"/>
      <c r="K146" s="264"/>
      <c r="L146" s="264"/>
      <c r="M146" s="264"/>
      <c r="N146" s="264"/>
      <c r="O146" s="108">
        <f t="shared" si="6"/>
        <v>36</v>
      </c>
      <c r="Q146" s="57"/>
    </row>
    <row r="147" spans="1:17" ht="18.75" customHeight="1" x14ac:dyDescent="0.2">
      <c r="A147" s="368">
        <v>11</v>
      </c>
      <c r="B147" s="52"/>
      <c r="C147" s="52"/>
      <c r="D147" s="70" t="s">
        <v>155</v>
      </c>
      <c r="E147" s="70" t="s">
        <v>156</v>
      </c>
      <c r="F147" s="70" t="s">
        <v>33</v>
      </c>
      <c r="G147" s="261">
        <v>34</v>
      </c>
      <c r="H147" s="90"/>
      <c r="I147" s="90"/>
      <c r="J147" s="90"/>
      <c r="K147" s="90"/>
      <c r="L147" s="90"/>
      <c r="M147" s="90"/>
      <c r="N147" s="90"/>
      <c r="O147" s="108">
        <f t="shared" si="6"/>
        <v>34</v>
      </c>
    </row>
    <row r="148" spans="1:17" ht="18.75" customHeight="1" x14ac:dyDescent="0.2">
      <c r="A148" s="368">
        <v>11</v>
      </c>
      <c r="B148" s="52"/>
      <c r="C148" s="52"/>
      <c r="D148" s="70" t="s">
        <v>324</v>
      </c>
      <c r="E148" s="70" t="s">
        <v>325</v>
      </c>
      <c r="F148" s="70" t="s">
        <v>187</v>
      </c>
      <c r="G148" s="261">
        <v>34</v>
      </c>
      <c r="H148" s="94"/>
      <c r="I148" s="94"/>
      <c r="J148" s="94"/>
      <c r="K148" s="94"/>
      <c r="L148" s="94"/>
      <c r="M148" s="94"/>
      <c r="N148" s="94"/>
      <c r="O148" s="108">
        <f t="shared" si="6"/>
        <v>34</v>
      </c>
    </row>
    <row r="149" spans="1:17" ht="18.75" customHeight="1" x14ac:dyDescent="0.2">
      <c r="A149" s="368">
        <v>13</v>
      </c>
      <c r="B149" s="52"/>
      <c r="C149" s="52"/>
      <c r="D149" s="70" t="s">
        <v>240</v>
      </c>
      <c r="E149" s="70" t="s">
        <v>193</v>
      </c>
      <c r="F149" s="70" t="s">
        <v>55</v>
      </c>
      <c r="G149" s="261">
        <v>30</v>
      </c>
      <c r="H149" s="87"/>
      <c r="I149" s="87"/>
      <c r="J149" s="87"/>
      <c r="K149" s="87"/>
      <c r="L149" s="87"/>
      <c r="M149" s="87"/>
      <c r="N149" s="87"/>
      <c r="O149" s="108">
        <f t="shared" si="6"/>
        <v>30</v>
      </c>
    </row>
    <row r="150" spans="1:17" ht="18.75" customHeight="1" x14ac:dyDescent="0.2">
      <c r="A150" s="368">
        <v>14</v>
      </c>
      <c r="B150" s="52"/>
      <c r="C150" s="52"/>
      <c r="D150" s="70" t="s">
        <v>326</v>
      </c>
      <c r="E150" s="70" t="s">
        <v>327</v>
      </c>
      <c r="F150" s="70" t="s">
        <v>33</v>
      </c>
      <c r="G150" s="261">
        <v>29</v>
      </c>
      <c r="H150" s="90"/>
      <c r="I150" s="90"/>
      <c r="J150" s="90"/>
      <c r="K150" s="90"/>
      <c r="L150" s="90"/>
      <c r="M150" s="90"/>
      <c r="N150" s="90"/>
      <c r="O150" s="108">
        <f t="shared" si="6"/>
        <v>29</v>
      </c>
    </row>
    <row r="151" spans="1:17" ht="18.75" customHeight="1" x14ac:dyDescent="0.2">
      <c r="A151" s="368">
        <v>15</v>
      </c>
      <c r="B151" s="241"/>
      <c r="C151" s="241"/>
      <c r="D151" s="70" t="s">
        <v>177</v>
      </c>
      <c r="E151" s="70" t="s">
        <v>178</v>
      </c>
      <c r="F151" s="70" t="s">
        <v>443</v>
      </c>
      <c r="G151" s="261">
        <v>28</v>
      </c>
      <c r="H151" s="94"/>
      <c r="I151" s="94"/>
      <c r="J151" s="94"/>
      <c r="K151" s="94"/>
      <c r="L151" s="94"/>
      <c r="M151" s="94"/>
      <c r="N151" s="94"/>
      <c r="O151" s="109">
        <f t="shared" si="6"/>
        <v>28</v>
      </c>
    </row>
    <row r="152" spans="1:17" ht="18.75" customHeight="1" x14ac:dyDescent="0.2">
      <c r="A152" s="368">
        <v>16</v>
      </c>
      <c r="B152" s="52"/>
      <c r="C152" s="52"/>
      <c r="D152" s="70" t="s">
        <v>331</v>
      </c>
      <c r="E152" s="70" t="s">
        <v>332</v>
      </c>
      <c r="F152" s="70" t="s">
        <v>187</v>
      </c>
      <c r="G152" s="261">
        <v>27</v>
      </c>
      <c r="H152" s="118"/>
      <c r="I152" s="118"/>
      <c r="J152" s="118"/>
      <c r="K152" s="118"/>
      <c r="L152" s="118"/>
      <c r="M152" s="118"/>
      <c r="N152" s="118"/>
      <c r="O152" s="260">
        <f t="shared" si="6"/>
        <v>27</v>
      </c>
    </row>
    <row r="153" spans="1:17" ht="18.75" customHeight="1" x14ac:dyDescent="0.2">
      <c r="A153" s="368">
        <v>17</v>
      </c>
      <c r="B153" s="127"/>
      <c r="C153" s="127"/>
      <c r="D153" s="70" t="s">
        <v>316</v>
      </c>
      <c r="E153" s="70" t="s">
        <v>317</v>
      </c>
      <c r="F153" s="70" t="s">
        <v>32</v>
      </c>
      <c r="G153" s="261">
        <v>26</v>
      </c>
      <c r="H153" s="90"/>
      <c r="I153" s="90"/>
      <c r="J153" s="90"/>
      <c r="K153" s="90"/>
      <c r="L153" s="90"/>
      <c r="M153" s="90"/>
      <c r="N153" s="90"/>
      <c r="O153" s="108">
        <f t="shared" si="6"/>
        <v>26</v>
      </c>
    </row>
    <row r="154" spans="1:17" ht="18.75" customHeight="1" x14ac:dyDescent="0.2">
      <c r="A154" s="368">
        <v>18</v>
      </c>
      <c r="B154" s="127"/>
      <c r="C154" s="127"/>
      <c r="D154" s="70" t="s">
        <v>284</v>
      </c>
      <c r="E154" s="70" t="s">
        <v>285</v>
      </c>
      <c r="F154" s="70" t="s">
        <v>33</v>
      </c>
      <c r="G154" s="261">
        <v>25</v>
      </c>
      <c r="H154" s="87"/>
      <c r="I154" s="87"/>
      <c r="J154" s="87"/>
      <c r="K154" s="87"/>
      <c r="L154" s="87"/>
      <c r="M154" s="87"/>
      <c r="N154" s="87"/>
      <c r="O154" s="108">
        <f t="shared" si="6"/>
        <v>25</v>
      </c>
    </row>
    <row r="155" spans="1:17" ht="18.75" customHeight="1" x14ac:dyDescent="0.2">
      <c r="A155" s="368">
        <v>19</v>
      </c>
      <c r="B155" s="325"/>
      <c r="C155" s="127"/>
      <c r="D155" s="70" t="s">
        <v>283</v>
      </c>
      <c r="E155" s="70" t="s">
        <v>147</v>
      </c>
      <c r="F155" s="70" t="s">
        <v>33</v>
      </c>
      <c r="G155" s="254">
        <v>24</v>
      </c>
      <c r="H155" s="90"/>
      <c r="I155" s="90"/>
      <c r="J155" s="90"/>
      <c r="K155" s="90"/>
      <c r="L155" s="90"/>
      <c r="M155" s="90"/>
      <c r="N155" s="90"/>
      <c r="O155" s="108">
        <f t="shared" si="6"/>
        <v>24</v>
      </c>
    </row>
    <row r="156" spans="1:17" ht="18.75" customHeight="1" x14ac:dyDescent="0.2">
      <c r="A156" s="323"/>
      <c r="B156" s="127"/>
      <c r="C156" s="127"/>
      <c r="D156" s="71"/>
      <c r="E156" s="71"/>
      <c r="F156" s="71"/>
      <c r="G156" s="118"/>
      <c r="H156" s="118"/>
      <c r="I156" s="118"/>
      <c r="J156" s="118"/>
      <c r="K156" s="118"/>
      <c r="L156" s="118"/>
      <c r="M156" s="118"/>
      <c r="N156" s="118"/>
      <c r="O156" s="108"/>
    </row>
    <row r="157" spans="1:17" ht="18.75" customHeight="1" x14ac:dyDescent="0.2">
      <c r="A157" s="323"/>
      <c r="B157" s="241"/>
      <c r="C157" s="241"/>
      <c r="D157" s="249"/>
      <c r="E157" s="249"/>
      <c r="F157" s="249"/>
      <c r="G157" s="85"/>
      <c r="H157" s="87"/>
      <c r="I157" s="87"/>
      <c r="J157" s="87"/>
      <c r="K157" s="87"/>
      <c r="L157" s="87"/>
      <c r="M157" s="87"/>
      <c r="N157" s="87"/>
      <c r="O157" s="108"/>
    </row>
    <row r="158" spans="1:17" ht="18.75" customHeight="1" x14ac:dyDescent="0.2">
      <c r="A158" s="323"/>
      <c r="B158" s="127"/>
      <c r="C158" s="127"/>
      <c r="D158" s="287"/>
      <c r="E158" s="287"/>
      <c r="F158" s="288"/>
      <c r="G158" s="119"/>
      <c r="H158" s="118"/>
      <c r="I158" s="118"/>
      <c r="J158" s="118"/>
      <c r="K158" s="118"/>
      <c r="L158" s="118"/>
      <c r="M158" s="118"/>
      <c r="N158" s="118"/>
      <c r="O158" s="108"/>
    </row>
    <row r="159" spans="1:17" ht="18.75" customHeight="1" x14ac:dyDescent="0.2">
      <c r="A159" s="323"/>
      <c r="B159" s="127"/>
      <c r="C159" s="127"/>
      <c r="D159" s="307"/>
      <c r="E159" s="307"/>
      <c r="F159" s="326"/>
      <c r="G159" s="127"/>
      <c r="H159" s="127"/>
      <c r="I159" s="127"/>
      <c r="J159" s="127"/>
      <c r="K159" s="127"/>
      <c r="L159" s="127"/>
      <c r="M159" s="127"/>
      <c r="N159" s="127"/>
      <c r="O159" s="260"/>
    </row>
    <row r="160" spans="1:17" ht="18.75" customHeight="1" x14ac:dyDescent="0.2">
      <c r="A160" s="323"/>
      <c r="B160" s="241"/>
      <c r="C160" s="241"/>
      <c r="D160" s="286"/>
      <c r="E160" s="286"/>
      <c r="F160" s="246"/>
      <c r="G160" s="241"/>
      <c r="H160" s="241"/>
      <c r="I160" s="241"/>
      <c r="J160" s="241"/>
      <c r="K160" s="241"/>
      <c r="L160" s="241"/>
      <c r="M160" s="241"/>
      <c r="N160" s="241"/>
      <c r="O160" s="108"/>
    </row>
    <row r="161" spans="1:15" ht="18.75" customHeight="1" x14ac:dyDescent="0.15">
      <c r="A161" s="283"/>
      <c r="B161" s="241"/>
      <c r="C161" s="241"/>
      <c r="D161" s="241"/>
      <c r="E161" s="241"/>
      <c r="F161" s="241"/>
      <c r="G161" s="241"/>
      <c r="H161" s="241"/>
      <c r="I161" s="241"/>
      <c r="J161" s="241"/>
      <c r="K161" s="241"/>
      <c r="L161" s="241"/>
      <c r="M161" s="241"/>
      <c r="N161" s="241"/>
      <c r="O161" s="241"/>
    </row>
    <row r="162" spans="1:15" ht="18.75" customHeight="1" thickBot="1" x14ac:dyDescent="0.2">
      <c r="A162" s="177"/>
      <c r="B162" s="178" t="s">
        <v>567</v>
      </c>
      <c r="C162" s="179"/>
      <c r="D162" s="531" t="s">
        <v>13</v>
      </c>
      <c r="E162" s="531"/>
      <c r="F162" s="531"/>
      <c r="G162" s="145"/>
      <c r="H162" s="145"/>
      <c r="I162" s="145"/>
      <c r="J162" s="145"/>
      <c r="K162" s="145"/>
      <c r="L162" s="145"/>
      <c r="M162" s="145"/>
      <c r="N162" s="145"/>
      <c r="O162" s="180"/>
    </row>
    <row r="163" spans="1:15" ht="33" customHeight="1" thickTop="1" thickBot="1" x14ac:dyDescent="0.2">
      <c r="A163" s="135" t="s">
        <v>28</v>
      </c>
      <c r="B163" s="158"/>
      <c r="C163" s="135"/>
      <c r="D163" s="135" t="s">
        <v>1</v>
      </c>
      <c r="E163" s="135" t="s">
        <v>2</v>
      </c>
      <c r="F163" s="136" t="s">
        <v>3</v>
      </c>
      <c r="G163" s="210" t="s">
        <v>477</v>
      </c>
      <c r="H163" s="189"/>
      <c r="I163" s="282"/>
      <c r="J163" s="282"/>
      <c r="K163" s="189"/>
      <c r="L163" s="135"/>
      <c r="M163" s="135"/>
      <c r="N163" s="135"/>
      <c r="O163" s="159" t="s">
        <v>9</v>
      </c>
    </row>
    <row r="164" spans="1:15" ht="18" customHeight="1" thickTop="1" x14ac:dyDescent="0.2">
      <c r="A164" s="320">
        <v>1</v>
      </c>
      <c r="B164" s="315"/>
      <c r="C164" s="315"/>
      <c r="D164" s="70" t="s">
        <v>172</v>
      </c>
      <c r="E164" s="70" t="s">
        <v>362</v>
      </c>
      <c r="F164" s="70" t="s">
        <v>31</v>
      </c>
      <c r="G164" s="254">
        <v>64</v>
      </c>
      <c r="H164" s="327"/>
      <c r="I164" s="327"/>
      <c r="J164" s="327"/>
      <c r="K164" s="327"/>
      <c r="L164" s="327"/>
      <c r="M164" s="327"/>
      <c r="N164" s="327"/>
      <c r="O164" s="109">
        <f>SUM(G164:N164)</f>
        <v>64</v>
      </c>
    </row>
    <row r="165" spans="1:15" ht="18" customHeight="1" x14ac:dyDescent="0.2">
      <c r="A165" s="322">
        <v>1</v>
      </c>
      <c r="B165" s="78"/>
      <c r="C165" s="78"/>
      <c r="D165" s="70" t="s">
        <v>301</v>
      </c>
      <c r="E165" s="70" t="s">
        <v>302</v>
      </c>
      <c r="F165" s="70" t="s">
        <v>32</v>
      </c>
      <c r="G165" s="254">
        <v>64</v>
      </c>
      <c r="H165" s="257"/>
      <c r="I165" s="257"/>
      <c r="J165" s="257"/>
      <c r="K165" s="257"/>
      <c r="L165" s="257"/>
      <c r="M165" s="257"/>
      <c r="N165" s="257"/>
      <c r="O165" s="109">
        <f>SUM(G165:N165)</f>
        <v>64</v>
      </c>
    </row>
    <row r="166" spans="1:15" ht="18" customHeight="1" x14ac:dyDescent="0.2">
      <c r="A166" s="321">
        <v>3</v>
      </c>
      <c r="B166" s="241"/>
      <c r="C166" s="241"/>
      <c r="D166" s="70" t="s">
        <v>277</v>
      </c>
      <c r="E166" s="70" t="s">
        <v>278</v>
      </c>
      <c r="F166" s="70" t="s">
        <v>443</v>
      </c>
      <c r="G166" s="254">
        <v>59</v>
      </c>
      <c r="H166" s="261"/>
      <c r="I166" s="261"/>
      <c r="J166" s="261"/>
      <c r="K166" s="261"/>
      <c r="L166" s="261"/>
      <c r="M166" s="261"/>
      <c r="N166" s="261"/>
      <c r="O166" s="260">
        <f t="shared" ref="O166:O185" si="7">SUM(G166:N166)</f>
        <v>59</v>
      </c>
    </row>
    <row r="167" spans="1:15" ht="18" customHeight="1" x14ac:dyDescent="0.2">
      <c r="A167" s="450">
        <v>3</v>
      </c>
      <c r="B167" s="241"/>
      <c r="C167" s="241"/>
      <c r="D167" s="70" t="s">
        <v>184</v>
      </c>
      <c r="E167" s="70" t="s">
        <v>297</v>
      </c>
      <c r="F167" s="70" t="s">
        <v>210</v>
      </c>
      <c r="G167" s="254">
        <v>59</v>
      </c>
      <c r="H167" s="257"/>
      <c r="I167" s="257"/>
      <c r="J167" s="257"/>
      <c r="K167" s="257"/>
      <c r="L167" s="257"/>
      <c r="M167" s="257"/>
      <c r="N167" s="257"/>
      <c r="O167" s="260">
        <f>SUM(G167:N167)</f>
        <v>59</v>
      </c>
    </row>
    <row r="168" spans="1:15" ht="19" customHeight="1" x14ac:dyDescent="0.2">
      <c r="A168" s="374">
        <v>5</v>
      </c>
      <c r="B168" s="241"/>
      <c r="C168" s="241"/>
      <c r="D168" s="70" t="s">
        <v>273</v>
      </c>
      <c r="E168" s="70" t="s">
        <v>274</v>
      </c>
      <c r="F168" s="70" t="s">
        <v>55</v>
      </c>
      <c r="G168" s="254">
        <v>55</v>
      </c>
      <c r="H168" s="261"/>
      <c r="I168" s="261"/>
      <c r="J168" s="261"/>
      <c r="K168" s="261"/>
      <c r="L168" s="261"/>
      <c r="M168" s="261"/>
      <c r="N168" s="261"/>
      <c r="O168" s="108">
        <f t="shared" si="7"/>
        <v>55</v>
      </c>
    </row>
    <row r="169" spans="1:15" ht="19" customHeight="1" x14ac:dyDescent="0.2">
      <c r="A169" s="374">
        <v>5</v>
      </c>
      <c r="B169" s="241"/>
      <c r="C169" s="241"/>
      <c r="D169" s="70" t="s">
        <v>366</v>
      </c>
      <c r="E169" s="70" t="s">
        <v>367</v>
      </c>
      <c r="F169" s="70" t="s">
        <v>73</v>
      </c>
      <c r="G169" s="254">
        <v>55</v>
      </c>
      <c r="H169" s="329"/>
      <c r="I169" s="329"/>
      <c r="J169" s="329"/>
      <c r="K169" s="329"/>
      <c r="L169" s="329"/>
      <c r="M169" s="329"/>
      <c r="N169" s="329"/>
      <c r="O169" s="108">
        <f>SUM(G169:N169)</f>
        <v>55</v>
      </c>
    </row>
    <row r="170" spans="1:15" ht="19" customHeight="1" x14ac:dyDescent="0.2">
      <c r="A170" s="374">
        <v>7</v>
      </c>
      <c r="B170" s="241"/>
      <c r="C170" s="241"/>
      <c r="D170" s="70" t="s">
        <v>295</v>
      </c>
      <c r="E170" s="70" t="s">
        <v>296</v>
      </c>
      <c r="F170" s="70" t="s">
        <v>107</v>
      </c>
      <c r="G170" s="254">
        <v>51</v>
      </c>
      <c r="H170" s="261"/>
      <c r="I170" s="261"/>
      <c r="J170" s="261"/>
      <c r="K170" s="261"/>
      <c r="L170" s="261"/>
      <c r="M170" s="261"/>
      <c r="N170" s="261"/>
      <c r="O170" s="108">
        <f t="shared" si="7"/>
        <v>51</v>
      </c>
    </row>
    <row r="171" spans="1:15" ht="19" customHeight="1" x14ac:dyDescent="0.2">
      <c r="A171" s="374">
        <v>7</v>
      </c>
      <c r="B171" s="241"/>
      <c r="C171" s="241"/>
      <c r="D171" s="70" t="s">
        <v>298</v>
      </c>
      <c r="E171" s="70" t="s">
        <v>299</v>
      </c>
      <c r="F171" s="70" t="s">
        <v>33</v>
      </c>
      <c r="G171" s="254">
        <v>51</v>
      </c>
      <c r="H171" s="261"/>
      <c r="I171" s="261"/>
      <c r="J171" s="261"/>
      <c r="K171" s="261"/>
      <c r="L171" s="261"/>
      <c r="M171" s="261"/>
      <c r="N171" s="261"/>
      <c r="O171" s="108">
        <f>SUM(G171:N171)</f>
        <v>51</v>
      </c>
    </row>
    <row r="172" spans="1:15" ht="19" customHeight="1" x14ac:dyDescent="0.2">
      <c r="A172" s="374">
        <v>9</v>
      </c>
      <c r="B172" s="241"/>
      <c r="C172" s="241"/>
      <c r="D172" s="70" t="s">
        <v>110</v>
      </c>
      <c r="E172" s="70" t="s">
        <v>111</v>
      </c>
      <c r="F172" s="70" t="s">
        <v>210</v>
      </c>
      <c r="G172" s="254">
        <v>48</v>
      </c>
      <c r="H172" s="261"/>
      <c r="I172" s="261"/>
      <c r="J172" s="261"/>
      <c r="K172" s="261"/>
      <c r="L172" s="261"/>
      <c r="M172" s="261"/>
      <c r="N172" s="261"/>
      <c r="O172" s="108">
        <f t="shared" si="7"/>
        <v>48</v>
      </c>
    </row>
    <row r="173" spans="1:15" ht="19" customHeight="1" x14ac:dyDescent="0.2">
      <c r="A173" s="374">
        <v>9</v>
      </c>
      <c r="B173" s="241"/>
      <c r="C173" s="241"/>
      <c r="D173" s="70" t="s">
        <v>86</v>
      </c>
      <c r="E173" s="70" t="s">
        <v>87</v>
      </c>
      <c r="F173" s="70" t="s">
        <v>55</v>
      </c>
      <c r="G173" s="254">
        <v>48</v>
      </c>
      <c r="H173" s="329"/>
      <c r="I173" s="329"/>
      <c r="J173" s="329"/>
      <c r="K173" s="329"/>
      <c r="L173" s="329"/>
      <c r="M173" s="329"/>
      <c r="N173" s="329"/>
      <c r="O173" s="108">
        <f>SUM(G173:N173)</f>
        <v>48</v>
      </c>
    </row>
    <row r="174" spans="1:15" ht="18" customHeight="1" x14ac:dyDescent="0.2">
      <c r="A174" s="374">
        <v>11</v>
      </c>
      <c r="B174" s="59"/>
      <c r="C174" s="59"/>
      <c r="D174" s="70" t="s">
        <v>82</v>
      </c>
      <c r="E174" s="70" t="s">
        <v>83</v>
      </c>
      <c r="F174" s="70" t="s">
        <v>55</v>
      </c>
      <c r="G174" s="254">
        <v>45</v>
      </c>
      <c r="H174" s="261"/>
      <c r="I174" s="261"/>
      <c r="J174" s="261"/>
      <c r="K174" s="261"/>
      <c r="L174" s="261"/>
      <c r="M174" s="261"/>
      <c r="N174" s="261"/>
      <c r="O174" s="108">
        <f t="shared" si="7"/>
        <v>45</v>
      </c>
    </row>
    <row r="175" spans="1:15" ht="18" customHeight="1" x14ac:dyDescent="0.2">
      <c r="A175" s="374">
        <v>11</v>
      </c>
      <c r="B175" s="241"/>
      <c r="C175" s="241"/>
      <c r="D175" s="70" t="s">
        <v>92</v>
      </c>
      <c r="E175" s="70" t="s">
        <v>290</v>
      </c>
      <c r="F175" s="70" t="s">
        <v>33</v>
      </c>
      <c r="G175" s="254">
        <v>45</v>
      </c>
      <c r="H175" s="261"/>
      <c r="I175" s="261"/>
      <c r="J175" s="261"/>
      <c r="K175" s="261"/>
      <c r="L175" s="261"/>
      <c r="M175" s="261"/>
      <c r="N175" s="261"/>
      <c r="O175" s="109">
        <f>SUM(G175:N175)</f>
        <v>45</v>
      </c>
    </row>
    <row r="176" spans="1:15" ht="18" customHeight="1" x14ac:dyDescent="0.2">
      <c r="A176" s="374">
        <v>13</v>
      </c>
      <c r="B176" s="59"/>
      <c r="C176" s="59"/>
      <c r="D176" s="70" t="s">
        <v>180</v>
      </c>
      <c r="E176" s="70" t="s">
        <v>181</v>
      </c>
      <c r="F176" s="70" t="s">
        <v>33</v>
      </c>
      <c r="G176" s="254">
        <v>42</v>
      </c>
      <c r="H176" s="261"/>
      <c r="I176" s="261"/>
      <c r="J176" s="261"/>
      <c r="K176" s="261"/>
      <c r="L176" s="261"/>
      <c r="M176" s="261"/>
      <c r="N176" s="261"/>
      <c r="O176" s="108">
        <f t="shared" si="7"/>
        <v>42</v>
      </c>
    </row>
    <row r="177" spans="1:15" ht="18" customHeight="1" x14ac:dyDescent="0.2">
      <c r="A177" s="374">
        <v>13</v>
      </c>
      <c r="B177" s="241"/>
      <c r="C177" s="127"/>
      <c r="D177" s="70" t="s">
        <v>412</v>
      </c>
      <c r="E177" s="70" t="s">
        <v>413</v>
      </c>
      <c r="F177" s="70" t="s">
        <v>210</v>
      </c>
      <c r="G177" s="254">
        <v>42</v>
      </c>
      <c r="H177" s="261"/>
      <c r="I177" s="261"/>
      <c r="J177" s="261"/>
      <c r="K177" s="261"/>
      <c r="L177" s="261"/>
      <c r="M177" s="261"/>
      <c r="N177" s="261"/>
      <c r="O177" s="260">
        <f>SUM(G177:N177)</f>
        <v>42</v>
      </c>
    </row>
    <row r="178" spans="1:15" ht="18" customHeight="1" x14ac:dyDescent="0.2">
      <c r="A178" s="374">
        <v>15</v>
      </c>
      <c r="B178" s="59"/>
      <c r="C178" s="328"/>
      <c r="D178" s="70" t="s">
        <v>293</v>
      </c>
      <c r="E178" s="70" t="s">
        <v>294</v>
      </c>
      <c r="F178" s="70" t="s">
        <v>33</v>
      </c>
      <c r="G178" s="261">
        <v>40</v>
      </c>
      <c r="H178" s="261"/>
      <c r="I178" s="261"/>
      <c r="J178" s="261"/>
      <c r="K178" s="261"/>
      <c r="L178" s="261"/>
      <c r="M178" s="261"/>
      <c r="N178" s="261"/>
      <c r="O178" s="108">
        <f t="shared" si="7"/>
        <v>40</v>
      </c>
    </row>
    <row r="179" spans="1:15" ht="18" customHeight="1" x14ac:dyDescent="0.2">
      <c r="A179" s="374">
        <v>15</v>
      </c>
      <c r="B179" s="241"/>
      <c r="C179" s="127"/>
      <c r="D179" s="70" t="s">
        <v>204</v>
      </c>
      <c r="E179" s="70" t="s">
        <v>368</v>
      </c>
      <c r="F179" s="70" t="s">
        <v>32</v>
      </c>
      <c r="G179" s="261">
        <v>40</v>
      </c>
      <c r="H179" s="329"/>
      <c r="I179" s="329"/>
      <c r="J179" s="329"/>
      <c r="K179" s="329"/>
      <c r="L179" s="329"/>
      <c r="M179" s="329"/>
      <c r="N179" s="329"/>
      <c r="O179" s="108">
        <f>SUM(G179:N179)</f>
        <v>40</v>
      </c>
    </row>
    <row r="180" spans="1:15" ht="18" customHeight="1" x14ac:dyDescent="0.2">
      <c r="A180" s="374">
        <v>17</v>
      </c>
      <c r="B180" s="60"/>
      <c r="C180" s="60"/>
      <c r="D180" s="70" t="s">
        <v>291</v>
      </c>
      <c r="E180" s="70" t="s">
        <v>292</v>
      </c>
      <c r="F180" s="70" t="s">
        <v>187</v>
      </c>
      <c r="G180" s="261">
        <v>38</v>
      </c>
      <c r="H180" s="261"/>
      <c r="I180" s="261"/>
      <c r="J180" s="261"/>
      <c r="K180" s="261"/>
      <c r="L180" s="261"/>
      <c r="M180" s="261"/>
      <c r="N180" s="261"/>
      <c r="O180" s="108">
        <f t="shared" si="7"/>
        <v>38</v>
      </c>
    </row>
    <row r="181" spans="1:15" ht="18" customHeight="1" x14ac:dyDescent="0.2">
      <c r="A181" s="374">
        <v>17</v>
      </c>
      <c r="B181" s="241"/>
      <c r="C181" s="241"/>
      <c r="D181" s="70" t="s">
        <v>303</v>
      </c>
      <c r="E181" s="70" t="s">
        <v>304</v>
      </c>
      <c r="F181" s="70" t="s">
        <v>414</v>
      </c>
      <c r="G181" s="261">
        <v>38</v>
      </c>
      <c r="H181" s="261"/>
      <c r="I181" s="261"/>
      <c r="J181" s="261"/>
      <c r="K181" s="261"/>
      <c r="L181" s="261"/>
      <c r="M181" s="261"/>
      <c r="N181" s="261"/>
      <c r="O181" s="108">
        <f>SUM(G181:N181)</f>
        <v>38</v>
      </c>
    </row>
    <row r="182" spans="1:15" ht="18" customHeight="1" x14ac:dyDescent="0.2">
      <c r="A182" s="374">
        <v>19</v>
      </c>
      <c r="B182" s="59"/>
      <c r="C182" s="60"/>
      <c r="D182" s="70" t="s">
        <v>275</v>
      </c>
      <c r="E182" s="70" t="s">
        <v>276</v>
      </c>
      <c r="F182" s="70" t="s">
        <v>107</v>
      </c>
      <c r="G182" s="261">
        <v>36</v>
      </c>
      <c r="H182" s="261"/>
      <c r="I182" s="261"/>
      <c r="J182" s="261"/>
      <c r="K182" s="261"/>
      <c r="L182" s="261"/>
      <c r="M182" s="261"/>
      <c r="N182" s="261"/>
      <c r="O182" s="108">
        <f t="shared" si="7"/>
        <v>36</v>
      </c>
    </row>
    <row r="183" spans="1:15" ht="18" customHeight="1" x14ac:dyDescent="0.2">
      <c r="A183" s="374">
        <v>20</v>
      </c>
      <c r="B183" s="60"/>
      <c r="C183" s="78"/>
      <c r="D183" s="70" t="s">
        <v>63</v>
      </c>
      <c r="E183" s="70" t="s">
        <v>206</v>
      </c>
      <c r="F183" s="70" t="s">
        <v>47</v>
      </c>
      <c r="G183" s="261">
        <v>36</v>
      </c>
      <c r="H183" s="261"/>
      <c r="I183" s="261"/>
      <c r="J183" s="261"/>
      <c r="K183" s="261"/>
      <c r="L183" s="261"/>
      <c r="M183" s="261"/>
      <c r="N183" s="261"/>
      <c r="O183" s="108">
        <f t="shared" si="7"/>
        <v>36</v>
      </c>
    </row>
    <row r="184" spans="1:15" ht="17" customHeight="1" x14ac:dyDescent="0.2">
      <c r="A184" s="374">
        <v>21</v>
      </c>
      <c r="B184" s="60"/>
      <c r="C184" s="60"/>
      <c r="D184" s="70" t="s">
        <v>279</v>
      </c>
      <c r="E184" s="70" t="s">
        <v>280</v>
      </c>
      <c r="F184" s="70" t="s">
        <v>33</v>
      </c>
      <c r="G184" s="261">
        <v>32</v>
      </c>
      <c r="H184" s="329"/>
      <c r="I184" s="329"/>
      <c r="J184" s="329"/>
      <c r="K184" s="329"/>
      <c r="L184" s="329"/>
      <c r="M184" s="329"/>
      <c r="N184" s="329"/>
      <c r="O184" s="108">
        <f t="shared" si="7"/>
        <v>32</v>
      </c>
    </row>
    <row r="185" spans="1:15" ht="18" customHeight="1" x14ac:dyDescent="0.2">
      <c r="A185" s="374">
        <v>22</v>
      </c>
      <c r="B185" s="60"/>
      <c r="C185" s="60"/>
      <c r="D185" s="70" t="s">
        <v>320</v>
      </c>
      <c r="E185" s="70" t="s">
        <v>504</v>
      </c>
      <c r="F185" s="70" t="s">
        <v>414</v>
      </c>
      <c r="G185" s="254">
        <v>30</v>
      </c>
      <c r="H185" s="261"/>
      <c r="I185" s="261"/>
      <c r="J185" s="261"/>
      <c r="K185" s="261"/>
      <c r="L185" s="261"/>
      <c r="M185" s="261"/>
      <c r="N185" s="261"/>
      <c r="O185" s="108">
        <f t="shared" si="7"/>
        <v>30</v>
      </c>
    </row>
    <row r="186" spans="1:15" ht="19" customHeight="1" x14ac:dyDescent="0.2">
      <c r="A186" s="374">
        <v>23</v>
      </c>
      <c r="B186" s="440"/>
      <c r="C186" s="440"/>
      <c r="D186" s="71" t="s">
        <v>273</v>
      </c>
      <c r="E186" s="71" t="s">
        <v>448</v>
      </c>
      <c r="F186" s="71" t="s">
        <v>33</v>
      </c>
      <c r="G186" s="253">
        <v>29</v>
      </c>
      <c r="H186" s="329"/>
      <c r="I186" s="329"/>
      <c r="J186" s="329"/>
      <c r="K186" s="329"/>
      <c r="L186" s="329"/>
      <c r="M186" s="329"/>
      <c r="N186" s="329"/>
      <c r="O186" s="449">
        <f>SUM(G186:N186)</f>
        <v>29</v>
      </c>
    </row>
    <row r="187" spans="1:15" ht="17" customHeight="1" x14ac:dyDescent="0.2">
      <c r="A187" s="321"/>
      <c r="B187" s="272"/>
      <c r="C187" s="272"/>
      <c r="D187" s="249"/>
      <c r="E187" s="249"/>
      <c r="F187" s="249"/>
      <c r="G187" s="87"/>
      <c r="H187" s="261"/>
      <c r="I187" s="261"/>
      <c r="J187" s="261"/>
      <c r="K187" s="261"/>
      <c r="L187" s="261"/>
      <c r="M187" s="261"/>
      <c r="N187" s="261"/>
      <c r="O187" s="108"/>
    </row>
    <row r="188" spans="1:15" ht="18" customHeight="1" x14ac:dyDescent="0.2">
      <c r="A188" s="321"/>
      <c r="B188" s="272"/>
      <c r="C188" s="272"/>
      <c r="D188" s="249"/>
      <c r="E188" s="249"/>
      <c r="F188" s="249"/>
      <c r="G188" s="87"/>
      <c r="H188" s="261"/>
      <c r="I188" s="261"/>
      <c r="J188" s="261"/>
      <c r="K188" s="261"/>
      <c r="L188" s="261"/>
      <c r="M188" s="261"/>
      <c r="N188" s="261"/>
      <c r="O188" s="108"/>
    </row>
    <row r="189" spans="1:15" ht="17" customHeight="1" x14ac:dyDescent="0.2">
      <c r="A189" s="321"/>
      <c r="B189" s="241"/>
      <c r="C189" s="241"/>
      <c r="D189" s="249"/>
      <c r="E189" s="249"/>
      <c r="F189" s="249"/>
      <c r="G189" s="87"/>
      <c r="H189" s="261"/>
      <c r="I189" s="261"/>
      <c r="J189" s="261"/>
      <c r="K189" s="261"/>
      <c r="L189" s="261"/>
      <c r="M189" s="261"/>
      <c r="N189" s="261"/>
      <c r="O189" s="108"/>
    </row>
    <row r="190" spans="1:15" ht="18" customHeight="1" x14ac:dyDescent="0.15">
      <c r="A190" s="451"/>
      <c r="B190" s="452"/>
      <c r="C190" s="451"/>
      <c r="D190" s="538"/>
      <c r="E190" s="538"/>
      <c r="F190" s="538"/>
      <c r="G190" s="205"/>
      <c r="H190" s="205"/>
      <c r="I190" s="205"/>
      <c r="J190" s="205"/>
      <c r="K190" s="205"/>
      <c r="L190" s="205"/>
      <c r="M190" s="205"/>
      <c r="N190" s="205"/>
      <c r="O190" s="205"/>
    </row>
    <row r="191" spans="1:15" ht="30" customHeight="1" x14ac:dyDescent="0.15">
      <c r="A191" s="453"/>
      <c r="B191" s="453"/>
      <c r="C191" s="453"/>
      <c r="D191" s="453"/>
      <c r="E191" s="453"/>
      <c r="F191" s="453"/>
      <c r="G191" s="454"/>
      <c r="H191" s="455"/>
      <c r="I191" s="456"/>
      <c r="J191" s="456"/>
      <c r="K191" s="455"/>
      <c r="L191" s="453"/>
      <c r="M191" s="453"/>
      <c r="N191" s="453"/>
      <c r="O191" s="457"/>
    </row>
    <row r="192" spans="1:15" ht="18" customHeight="1" x14ac:dyDescent="0.15">
      <c r="A192" s="450"/>
    </row>
    <row r="193" spans="1:15" ht="18" customHeight="1" x14ac:dyDescent="0.15">
      <c r="A193" s="450"/>
    </row>
    <row r="194" spans="1:15" ht="18" customHeight="1" x14ac:dyDescent="0.15">
      <c r="A194" s="450"/>
    </row>
    <row r="195" spans="1:15" ht="18" customHeight="1" x14ac:dyDescent="0.15">
      <c r="A195" s="450"/>
    </row>
    <row r="196" spans="1:15" ht="14" x14ac:dyDescent="0.15">
      <c r="A196" s="450"/>
    </row>
    <row r="197" spans="1:15" ht="14" x14ac:dyDescent="0.15">
      <c r="A197" s="450"/>
    </row>
    <row r="198" spans="1:15" ht="14" x14ac:dyDescent="0.15">
      <c r="A198" s="450"/>
    </row>
    <row r="199" spans="1:15" ht="14" x14ac:dyDescent="0.15">
      <c r="A199" s="450"/>
    </row>
    <row r="200" spans="1:15" ht="14" x14ac:dyDescent="0.15">
      <c r="A200" s="450"/>
    </row>
    <row r="201" spans="1:15" ht="16" x14ac:dyDescent="0.2">
      <c r="A201" s="450"/>
      <c r="D201" s="100"/>
      <c r="E201" s="100"/>
      <c r="F201" s="100"/>
      <c r="G201" s="68"/>
      <c r="H201" s="458"/>
      <c r="I201" s="458"/>
      <c r="J201" s="458"/>
      <c r="K201" s="458"/>
      <c r="L201" s="458"/>
      <c r="M201" s="458"/>
      <c r="N201" s="458"/>
      <c r="O201" s="459"/>
    </row>
    <row r="202" spans="1:15" ht="16" x14ac:dyDescent="0.2">
      <c r="A202" s="450"/>
      <c r="D202" s="100"/>
      <c r="E202" s="100"/>
      <c r="F202" s="100"/>
      <c r="G202" s="68"/>
      <c r="H202" s="458"/>
      <c r="I202" s="458"/>
      <c r="J202" s="458"/>
      <c r="K202" s="458"/>
      <c r="L202" s="458"/>
      <c r="M202" s="458"/>
      <c r="N202" s="458"/>
      <c r="O202" s="459"/>
    </row>
    <row r="207" spans="1:15" x14ac:dyDescent="0.15">
      <c r="C207" s="57"/>
    </row>
    <row r="210" spans="11:11" x14ac:dyDescent="0.15">
      <c r="K210" s="57"/>
    </row>
  </sheetData>
  <mergeCells count="9">
    <mergeCell ref="D190:F190"/>
    <mergeCell ref="D162:F162"/>
    <mergeCell ref="D95:F95"/>
    <mergeCell ref="D1:F1"/>
    <mergeCell ref="D37:F37"/>
    <mergeCell ref="D15:F15"/>
    <mergeCell ref="D48:F48"/>
    <mergeCell ref="D64:F64"/>
    <mergeCell ref="D135:F13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8"/>
  <sheetViews>
    <sheetView topLeftCell="A55" zoomScaleNormal="85" workbookViewId="0">
      <selection activeCell="Q53" sqref="Q53"/>
    </sheetView>
  </sheetViews>
  <sheetFormatPr baseColWidth="10" defaultColWidth="12.5" defaultRowHeight="15" customHeight="1" x14ac:dyDescent="0.15"/>
  <cols>
    <col min="1" max="1" width="6.33203125" style="8" customWidth="1"/>
    <col min="2" max="2" width="16.6640625" customWidth="1"/>
    <col min="3" max="3" width="17" customWidth="1"/>
    <col min="4" max="4" width="18" customWidth="1"/>
    <col min="5" max="5" width="20.1640625" customWidth="1"/>
    <col min="6" max="6" width="19.83203125" customWidth="1"/>
    <col min="7" max="14" width="4" customWidth="1"/>
    <col min="15" max="15" width="7.1640625" customWidth="1"/>
    <col min="16" max="16" width="8.5" customWidth="1"/>
    <col min="17" max="17" width="8.83203125" customWidth="1"/>
    <col min="18" max="18" width="7.83203125" customWidth="1"/>
  </cols>
  <sheetData>
    <row r="1" spans="1:18" ht="19.5" customHeight="1" thickBot="1" x14ac:dyDescent="0.2">
      <c r="A1" s="221"/>
      <c r="B1" s="144" t="s">
        <v>214</v>
      </c>
      <c r="C1" s="145"/>
      <c r="D1" s="531" t="s">
        <v>12</v>
      </c>
      <c r="E1" s="531"/>
      <c r="F1" s="531"/>
      <c r="G1" s="214"/>
      <c r="H1" s="147"/>
      <c r="I1" s="147"/>
      <c r="J1" s="147"/>
      <c r="K1" s="147"/>
      <c r="L1" s="147"/>
      <c r="M1" s="147"/>
      <c r="N1" s="147"/>
      <c r="O1" s="147"/>
    </row>
    <row r="2" spans="1:18" ht="33" customHeight="1" thickTop="1" thickBot="1" x14ac:dyDescent="0.2">
      <c r="A2" s="134" t="s">
        <v>28</v>
      </c>
      <c r="B2" s="135" t="s">
        <v>4</v>
      </c>
      <c r="C2" s="135" t="s">
        <v>5</v>
      </c>
      <c r="D2" s="135" t="s">
        <v>1</v>
      </c>
      <c r="E2" s="135" t="s">
        <v>2</v>
      </c>
      <c r="F2" s="136" t="s">
        <v>3</v>
      </c>
      <c r="G2" s="189" t="s">
        <v>559</v>
      </c>
      <c r="H2" s="189" t="s">
        <v>662</v>
      </c>
      <c r="I2" s="276"/>
      <c r="J2" s="189"/>
      <c r="K2" s="135"/>
      <c r="L2" s="137"/>
      <c r="M2" s="135"/>
      <c r="N2" s="135"/>
      <c r="O2" s="138" t="s">
        <v>9</v>
      </c>
    </row>
    <row r="3" spans="1:18" s="4" customFormat="1" ht="20" customHeight="1" thickTop="1" x14ac:dyDescent="0.2">
      <c r="A3" s="353">
        <v>1</v>
      </c>
      <c r="B3" s="70" t="s">
        <v>119</v>
      </c>
      <c r="C3" s="70" t="s">
        <v>120</v>
      </c>
      <c r="D3" s="70" t="s">
        <v>227</v>
      </c>
      <c r="E3" s="70" t="s">
        <v>228</v>
      </c>
      <c r="F3" s="70" t="s">
        <v>33</v>
      </c>
      <c r="G3" s="254">
        <v>51</v>
      </c>
      <c r="H3" s="85">
        <v>57</v>
      </c>
      <c r="I3" s="85"/>
      <c r="J3" s="85"/>
      <c r="K3" s="85"/>
      <c r="L3" s="87"/>
      <c r="M3" s="85"/>
      <c r="N3" s="85"/>
      <c r="O3" s="33">
        <f t="shared" ref="O3:O20" si="0">SUM(G3:N3)</f>
        <v>108</v>
      </c>
      <c r="P3" s="50"/>
    </row>
    <row r="4" spans="1:18" s="4" customFormat="1" ht="20" customHeight="1" x14ac:dyDescent="0.2">
      <c r="A4" s="44">
        <v>2</v>
      </c>
      <c r="B4" s="70" t="s">
        <v>99</v>
      </c>
      <c r="C4" s="70" t="s">
        <v>222</v>
      </c>
      <c r="D4" s="70" t="s">
        <v>223</v>
      </c>
      <c r="E4" s="70" t="s">
        <v>224</v>
      </c>
      <c r="F4" s="70" t="s">
        <v>55</v>
      </c>
      <c r="G4" s="254">
        <v>48</v>
      </c>
      <c r="H4" s="87">
        <v>48</v>
      </c>
      <c r="I4" s="87"/>
      <c r="J4" s="87"/>
      <c r="K4" s="87"/>
      <c r="L4" s="85"/>
      <c r="M4" s="87"/>
      <c r="N4" s="87"/>
      <c r="O4" s="33">
        <f t="shared" si="0"/>
        <v>96</v>
      </c>
      <c r="P4" s="50"/>
    </row>
    <row r="5" spans="1:18" s="4" customFormat="1" ht="20" customHeight="1" x14ac:dyDescent="0.2">
      <c r="A5" s="44">
        <v>3</v>
      </c>
      <c r="B5" s="70" t="s">
        <v>127</v>
      </c>
      <c r="C5" s="70" t="s">
        <v>128</v>
      </c>
      <c r="D5" s="70" t="s">
        <v>170</v>
      </c>
      <c r="E5" s="70" t="s">
        <v>171</v>
      </c>
      <c r="F5" s="70" t="s">
        <v>33</v>
      </c>
      <c r="G5" s="254">
        <v>42</v>
      </c>
      <c r="H5" s="87">
        <v>52</v>
      </c>
      <c r="I5" s="87"/>
      <c r="J5" s="87"/>
      <c r="K5" s="87"/>
      <c r="L5" s="87"/>
      <c r="M5" s="87"/>
      <c r="N5" s="87"/>
      <c r="O5" s="33">
        <f t="shared" si="0"/>
        <v>94</v>
      </c>
      <c r="P5" s="50"/>
    </row>
    <row r="6" spans="1:18" s="4" customFormat="1" ht="20" customHeight="1" x14ac:dyDescent="0.2">
      <c r="A6" s="44">
        <v>4</v>
      </c>
      <c r="B6" s="70" t="s">
        <v>192</v>
      </c>
      <c r="C6" s="70" t="s">
        <v>122</v>
      </c>
      <c r="D6" s="70" t="s">
        <v>353</v>
      </c>
      <c r="E6" s="70" t="s">
        <v>354</v>
      </c>
      <c r="F6" s="70" t="s">
        <v>55</v>
      </c>
      <c r="G6" s="254">
        <v>42</v>
      </c>
      <c r="H6" s="85">
        <v>44</v>
      </c>
      <c r="I6" s="85"/>
      <c r="J6" s="85"/>
      <c r="K6" s="85"/>
      <c r="L6" s="85"/>
      <c r="M6" s="85"/>
      <c r="N6" s="85"/>
      <c r="O6" s="33">
        <f t="shared" si="0"/>
        <v>86</v>
      </c>
      <c r="P6" s="50"/>
      <c r="Q6" s="4" t="s">
        <v>10</v>
      </c>
    </row>
    <row r="7" spans="1:18" ht="19.5" customHeight="1" x14ac:dyDescent="0.2">
      <c r="A7" s="44">
        <v>5</v>
      </c>
      <c r="B7" s="71" t="s">
        <v>123</v>
      </c>
      <c r="C7" s="71" t="s">
        <v>124</v>
      </c>
      <c r="D7" s="71" t="s">
        <v>125</v>
      </c>
      <c r="E7" s="71" t="s">
        <v>126</v>
      </c>
      <c r="F7" s="71" t="s">
        <v>33</v>
      </c>
      <c r="G7" s="253">
        <v>38</v>
      </c>
      <c r="H7" s="119">
        <v>38</v>
      </c>
      <c r="I7" s="119"/>
      <c r="J7" s="119"/>
      <c r="K7" s="119"/>
      <c r="L7" s="118"/>
      <c r="M7" s="119"/>
      <c r="N7" s="119"/>
      <c r="O7" s="463">
        <f t="shared" si="0"/>
        <v>76</v>
      </c>
      <c r="P7" s="38"/>
    </row>
    <row r="8" spans="1:18" s="4" customFormat="1" ht="20" customHeight="1" x14ac:dyDescent="0.2">
      <c r="A8" s="44">
        <v>6</v>
      </c>
      <c r="B8" s="249" t="s">
        <v>225</v>
      </c>
      <c r="C8" s="249" t="s">
        <v>226</v>
      </c>
      <c r="D8" s="249" t="s">
        <v>159</v>
      </c>
      <c r="E8" s="249" t="s">
        <v>112</v>
      </c>
      <c r="F8" s="249" t="s">
        <v>33</v>
      </c>
      <c r="G8" s="254">
        <v>32</v>
      </c>
      <c r="H8" s="87">
        <v>33</v>
      </c>
      <c r="I8" s="87"/>
      <c r="J8" s="87"/>
      <c r="K8" s="87"/>
      <c r="L8" s="87"/>
      <c r="M8" s="87"/>
      <c r="N8" s="87"/>
      <c r="O8" s="32">
        <f t="shared" si="0"/>
        <v>65</v>
      </c>
      <c r="P8" s="50"/>
    </row>
    <row r="9" spans="1:18" ht="19.5" customHeight="1" x14ac:dyDescent="0.2">
      <c r="A9" s="44">
        <v>7</v>
      </c>
      <c r="B9" s="106" t="s">
        <v>115</v>
      </c>
      <c r="C9" s="106" t="s">
        <v>116</v>
      </c>
      <c r="D9" s="106" t="s">
        <v>117</v>
      </c>
      <c r="E9" s="106" t="s">
        <v>118</v>
      </c>
      <c r="F9" s="106" t="s">
        <v>443</v>
      </c>
      <c r="G9" s="477">
        <v>64</v>
      </c>
      <c r="H9" s="124"/>
      <c r="I9" s="525"/>
      <c r="J9" s="525"/>
      <c r="K9" s="525"/>
      <c r="L9" s="525"/>
      <c r="M9" s="525"/>
      <c r="N9" s="525"/>
      <c r="O9" s="76">
        <f t="shared" si="0"/>
        <v>64</v>
      </c>
      <c r="P9" s="38"/>
    </row>
    <row r="10" spans="1:18" ht="19.5" customHeight="1" x14ac:dyDescent="0.2">
      <c r="A10" s="44">
        <v>8</v>
      </c>
      <c r="B10" s="70" t="s">
        <v>146</v>
      </c>
      <c r="C10" s="70" t="s">
        <v>101</v>
      </c>
      <c r="D10" s="70" t="s">
        <v>165</v>
      </c>
      <c r="E10" s="70" t="s">
        <v>166</v>
      </c>
      <c r="F10" s="70" t="s">
        <v>33</v>
      </c>
      <c r="G10" s="254">
        <v>30</v>
      </c>
      <c r="H10" s="85">
        <v>31</v>
      </c>
      <c r="I10" s="85"/>
      <c r="J10" s="85"/>
      <c r="K10" s="85"/>
      <c r="L10" s="85"/>
      <c r="M10" s="85"/>
      <c r="N10" s="85"/>
      <c r="O10" s="33">
        <f t="shared" si="0"/>
        <v>61</v>
      </c>
      <c r="P10" s="38"/>
    </row>
    <row r="11" spans="1:18" ht="19.5" customHeight="1" x14ac:dyDescent="0.2">
      <c r="A11" s="44">
        <v>9</v>
      </c>
      <c r="B11" s="70" t="s">
        <v>141</v>
      </c>
      <c r="C11" s="70" t="s">
        <v>69</v>
      </c>
      <c r="D11" s="70" t="s">
        <v>129</v>
      </c>
      <c r="E11" s="70" t="s">
        <v>130</v>
      </c>
      <c r="F11" s="70" t="s">
        <v>32</v>
      </c>
      <c r="G11" s="254">
        <v>59</v>
      </c>
      <c r="H11" s="87"/>
      <c r="I11" s="87"/>
      <c r="J11" s="87"/>
      <c r="K11" s="87"/>
      <c r="L11" s="87"/>
      <c r="M11" s="87"/>
      <c r="N11" s="87"/>
      <c r="O11" s="33">
        <f t="shared" si="0"/>
        <v>59</v>
      </c>
      <c r="P11" s="38"/>
      <c r="Q11" s="10" t="s">
        <v>10</v>
      </c>
    </row>
    <row r="12" spans="1:18" ht="19.5" customHeight="1" x14ac:dyDescent="0.2">
      <c r="A12" s="44">
        <v>10</v>
      </c>
      <c r="B12" s="70" t="s">
        <v>144</v>
      </c>
      <c r="C12" s="70" t="s">
        <v>190</v>
      </c>
      <c r="D12" s="70" t="s">
        <v>66</v>
      </c>
      <c r="E12" s="70" t="s">
        <v>191</v>
      </c>
      <c r="F12" s="70" t="s">
        <v>187</v>
      </c>
      <c r="G12" s="254">
        <v>55</v>
      </c>
      <c r="H12" s="85"/>
      <c r="I12" s="85"/>
      <c r="J12" s="85"/>
      <c r="K12" s="85"/>
      <c r="L12" s="85"/>
      <c r="M12" s="85"/>
      <c r="N12" s="85"/>
      <c r="O12" s="33">
        <f t="shared" si="0"/>
        <v>55</v>
      </c>
      <c r="Q12" s="10"/>
    </row>
    <row r="13" spans="1:18" ht="19.5" customHeight="1" x14ac:dyDescent="0.2">
      <c r="A13" s="44">
        <v>11</v>
      </c>
      <c r="B13" s="70" t="s">
        <v>74</v>
      </c>
      <c r="C13" s="70" t="s">
        <v>243</v>
      </c>
      <c r="D13" s="70" t="s">
        <v>163</v>
      </c>
      <c r="E13" s="70" t="s">
        <v>164</v>
      </c>
      <c r="F13" s="70" t="s">
        <v>443</v>
      </c>
      <c r="G13" s="254">
        <v>45</v>
      </c>
      <c r="H13" s="85"/>
      <c r="I13" s="85"/>
      <c r="J13" s="85"/>
      <c r="K13" s="85"/>
      <c r="L13" s="85"/>
      <c r="M13" s="85"/>
      <c r="N13" s="85"/>
      <c r="O13" s="33">
        <f t="shared" si="0"/>
        <v>45</v>
      </c>
      <c r="Q13" s="10"/>
    </row>
    <row r="14" spans="1:18" ht="19.5" customHeight="1" x14ac:dyDescent="0.2">
      <c r="A14" s="44">
        <v>12</v>
      </c>
      <c r="B14" s="487" t="s">
        <v>445</v>
      </c>
      <c r="C14" s="487" t="s">
        <v>446</v>
      </c>
      <c r="D14" s="487" t="s">
        <v>239</v>
      </c>
      <c r="E14" s="487" t="s">
        <v>122</v>
      </c>
      <c r="F14" s="288" t="s">
        <v>55</v>
      </c>
      <c r="G14" s="254"/>
      <c r="H14" s="87">
        <v>41</v>
      </c>
      <c r="I14" s="87"/>
      <c r="J14" s="87"/>
      <c r="K14" s="87"/>
      <c r="L14" s="87"/>
      <c r="M14" s="87"/>
      <c r="N14" s="87"/>
      <c r="O14" s="33">
        <f t="shared" si="0"/>
        <v>41</v>
      </c>
      <c r="Q14" s="10"/>
    </row>
    <row r="15" spans="1:18" ht="19.5" customHeight="1" x14ac:dyDescent="0.2">
      <c r="A15" s="44">
        <v>13</v>
      </c>
      <c r="B15" s="70" t="s">
        <v>209</v>
      </c>
      <c r="C15" s="70" t="s">
        <v>241</v>
      </c>
      <c r="D15" s="70" t="s">
        <v>242</v>
      </c>
      <c r="E15" s="70" t="s">
        <v>200</v>
      </c>
      <c r="F15" s="70" t="s">
        <v>107</v>
      </c>
      <c r="G15" s="254">
        <v>36</v>
      </c>
      <c r="H15" s="87"/>
      <c r="I15" s="87"/>
      <c r="J15" s="87"/>
      <c r="K15" s="87"/>
      <c r="L15" s="87"/>
      <c r="M15" s="87"/>
      <c r="N15" s="87"/>
      <c r="O15" s="33">
        <f t="shared" si="0"/>
        <v>36</v>
      </c>
      <c r="P15" s="38" t="s">
        <v>10</v>
      </c>
      <c r="Q15" s="64"/>
      <c r="R15" s="19"/>
    </row>
    <row r="16" spans="1:18" ht="19.5" customHeight="1" x14ac:dyDescent="0.2">
      <c r="A16" s="44">
        <v>14</v>
      </c>
      <c r="B16" s="487" t="s">
        <v>373</v>
      </c>
      <c r="C16" s="487" t="s">
        <v>374</v>
      </c>
      <c r="D16" s="487" t="s">
        <v>318</v>
      </c>
      <c r="E16" s="487" t="s">
        <v>206</v>
      </c>
      <c r="F16" s="288" t="s">
        <v>47</v>
      </c>
      <c r="G16" s="254"/>
      <c r="H16" s="87">
        <v>35</v>
      </c>
      <c r="I16" s="87"/>
      <c r="J16" s="87"/>
      <c r="K16" s="87"/>
      <c r="L16" s="87"/>
      <c r="M16" s="87"/>
      <c r="N16" s="87"/>
      <c r="O16" s="33">
        <f t="shared" si="0"/>
        <v>35</v>
      </c>
      <c r="P16" s="38"/>
      <c r="Q16" s="64"/>
      <c r="R16" s="19"/>
    </row>
    <row r="17" spans="1:19" ht="19.5" customHeight="1" x14ac:dyDescent="0.2">
      <c r="A17" s="44">
        <v>15</v>
      </c>
      <c r="B17" s="70" t="s">
        <v>371</v>
      </c>
      <c r="C17" s="70" t="s">
        <v>372</v>
      </c>
      <c r="D17" s="70" t="s">
        <v>321</v>
      </c>
      <c r="E17" s="70" t="s">
        <v>322</v>
      </c>
      <c r="F17" s="70" t="s">
        <v>33</v>
      </c>
      <c r="G17" s="254">
        <v>34</v>
      </c>
      <c r="H17" s="85"/>
      <c r="I17" s="85"/>
      <c r="J17" s="85"/>
      <c r="K17" s="85"/>
      <c r="L17" s="87"/>
      <c r="M17" s="85"/>
      <c r="N17" s="85"/>
      <c r="O17" s="33">
        <f t="shared" si="0"/>
        <v>34</v>
      </c>
      <c r="P17" s="38"/>
      <c r="Q17" s="64"/>
      <c r="R17" s="19"/>
    </row>
    <row r="18" spans="1:19" ht="19.5" customHeight="1" x14ac:dyDescent="0.2">
      <c r="A18" s="44">
        <v>16</v>
      </c>
      <c r="B18" s="70" t="s">
        <v>238</v>
      </c>
      <c r="C18" s="70" t="s">
        <v>68</v>
      </c>
      <c r="D18" s="70" t="s">
        <v>219</v>
      </c>
      <c r="E18" s="70" t="s">
        <v>456</v>
      </c>
      <c r="F18" s="70" t="s">
        <v>55</v>
      </c>
      <c r="G18" s="254">
        <v>29</v>
      </c>
      <c r="H18" s="87"/>
      <c r="I18" s="87"/>
      <c r="J18" s="87"/>
      <c r="K18" s="87"/>
      <c r="L18" s="87"/>
      <c r="M18" s="87"/>
      <c r="N18" s="87"/>
      <c r="O18" s="33">
        <f t="shared" si="0"/>
        <v>29</v>
      </c>
      <c r="P18" s="38"/>
      <c r="S18" s="57" t="s">
        <v>10</v>
      </c>
    </row>
    <row r="19" spans="1:19" ht="19.5" customHeight="1" x14ac:dyDescent="0.2">
      <c r="A19" s="44">
        <v>17</v>
      </c>
      <c r="B19" s="70" t="s">
        <v>373</v>
      </c>
      <c r="C19" s="70" t="s">
        <v>374</v>
      </c>
      <c r="D19" s="70" t="s">
        <v>318</v>
      </c>
      <c r="E19" s="70" t="s">
        <v>206</v>
      </c>
      <c r="F19" s="70" t="s">
        <v>47</v>
      </c>
      <c r="G19" s="254">
        <v>28</v>
      </c>
      <c r="H19" s="87"/>
      <c r="I19" s="87"/>
      <c r="J19" s="87"/>
      <c r="K19" s="87"/>
      <c r="L19" s="87"/>
      <c r="M19" s="87"/>
      <c r="N19" s="87"/>
      <c r="O19" s="33">
        <f t="shared" si="0"/>
        <v>28</v>
      </c>
      <c r="P19" s="38"/>
      <c r="S19" s="57"/>
    </row>
    <row r="20" spans="1:19" ht="19.5" customHeight="1" x14ac:dyDescent="0.2">
      <c r="A20" s="399">
        <v>18</v>
      </c>
      <c r="B20" s="71" t="s">
        <v>453</v>
      </c>
      <c r="C20" s="71" t="s">
        <v>454</v>
      </c>
      <c r="D20" s="71" t="s">
        <v>349</v>
      </c>
      <c r="E20" s="71" t="s">
        <v>350</v>
      </c>
      <c r="F20" s="71" t="s">
        <v>33</v>
      </c>
      <c r="G20" s="253">
        <v>27</v>
      </c>
      <c r="H20" s="118"/>
      <c r="I20" s="118"/>
      <c r="J20" s="118"/>
      <c r="K20" s="118"/>
      <c r="L20" s="118"/>
      <c r="M20" s="118"/>
      <c r="N20" s="118"/>
      <c r="O20" s="463">
        <f t="shared" si="0"/>
        <v>27</v>
      </c>
      <c r="P20" s="38"/>
      <c r="R20" s="57" t="s">
        <v>10</v>
      </c>
      <c r="S20" s="57"/>
    </row>
    <row r="21" spans="1:19" ht="19.5" customHeight="1" x14ac:dyDescent="0.15">
      <c r="A21" s="44"/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38"/>
      <c r="S21" s="57"/>
    </row>
    <row r="22" spans="1:19" ht="21.75" customHeight="1" x14ac:dyDescent="0.15">
      <c r="A22" s="274"/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Q22" s="10"/>
    </row>
    <row r="23" spans="1:19" ht="19.5" customHeight="1" thickBot="1" x14ac:dyDescent="0.2">
      <c r="A23" s="200"/>
      <c r="B23" s="140" t="s">
        <v>14</v>
      </c>
      <c r="C23" s="141"/>
      <c r="D23" s="532" t="s">
        <v>12</v>
      </c>
      <c r="E23" s="532"/>
      <c r="F23" s="532"/>
      <c r="G23" s="201"/>
      <c r="H23" s="150"/>
      <c r="I23" s="150"/>
      <c r="J23" s="150"/>
      <c r="K23" s="150"/>
      <c r="L23" s="150"/>
      <c r="M23" s="150"/>
      <c r="N23" s="150"/>
      <c r="O23" s="150"/>
    </row>
    <row r="24" spans="1:19" ht="31.5" customHeight="1" thickTop="1" thickBot="1" x14ac:dyDescent="0.2">
      <c r="A24" s="134" t="s">
        <v>28</v>
      </c>
      <c r="B24" s="135" t="s">
        <v>4</v>
      </c>
      <c r="C24" s="135" t="s">
        <v>5</v>
      </c>
      <c r="D24" s="135" t="s">
        <v>1</v>
      </c>
      <c r="E24" s="135" t="s">
        <v>2</v>
      </c>
      <c r="F24" s="136" t="s">
        <v>3</v>
      </c>
      <c r="G24" s="189" t="s">
        <v>559</v>
      </c>
      <c r="H24" s="189" t="s">
        <v>662</v>
      </c>
      <c r="I24" s="276"/>
      <c r="J24" s="189"/>
      <c r="K24" s="135"/>
      <c r="L24" s="137"/>
      <c r="M24" s="135"/>
      <c r="N24" s="135"/>
      <c r="O24" s="138" t="s">
        <v>9</v>
      </c>
      <c r="P24" s="36"/>
      <c r="Q24" s="19"/>
      <c r="R24" s="10"/>
    </row>
    <row r="25" spans="1:19" s="4" customFormat="1" ht="20" customHeight="1" thickTop="1" x14ac:dyDescent="0.2">
      <c r="A25" s="44">
        <v>1</v>
      </c>
      <c r="B25" s="106" t="s">
        <v>137</v>
      </c>
      <c r="C25" s="357" t="s">
        <v>138</v>
      </c>
      <c r="D25" s="357" t="s">
        <v>139</v>
      </c>
      <c r="E25" s="357" t="s">
        <v>140</v>
      </c>
      <c r="F25" s="357" t="s">
        <v>31</v>
      </c>
      <c r="G25" s="254">
        <v>45</v>
      </c>
      <c r="H25" s="88">
        <v>56</v>
      </c>
      <c r="I25" s="88"/>
      <c r="J25" s="250"/>
      <c r="K25" s="250"/>
      <c r="L25" s="88"/>
      <c r="M25" s="88"/>
      <c r="N25" s="88"/>
      <c r="O25" s="33">
        <f t="shared" ref="O25:O35" si="1">SUM(G25:N25)</f>
        <v>101</v>
      </c>
      <c r="P25" s="50"/>
      <c r="Q25" s="46"/>
    </row>
    <row r="26" spans="1:19" s="4" customFormat="1" ht="20" customHeight="1" x14ac:dyDescent="0.2">
      <c r="A26" s="44">
        <v>2</v>
      </c>
      <c r="B26" s="106" t="s">
        <v>369</v>
      </c>
      <c r="C26" s="357" t="s">
        <v>370</v>
      </c>
      <c r="D26" s="357" t="s">
        <v>319</v>
      </c>
      <c r="E26" s="357" t="s">
        <v>241</v>
      </c>
      <c r="F26" s="357" t="s">
        <v>107</v>
      </c>
      <c r="G26" s="254">
        <v>42</v>
      </c>
      <c r="H26" s="88">
        <v>51</v>
      </c>
      <c r="I26" s="88"/>
      <c r="J26" s="250"/>
      <c r="K26" s="250"/>
      <c r="L26" s="88"/>
      <c r="M26" s="88"/>
      <c r="N26" s="88"/>
      <c r="O26" s="33">
        <f t="shared" si="1"/>
        <v>93</v>
      </c>
      <c r="P26" s="35"/>
      <c r="Q26" s="35"/>
    </row>
    <row r="27" spans="1:19" ht="19.5" customHeight="1" x14ac:dyDescent="0.2">
      <c r="A27" s="44">
        <v>3</v>
      </c>
      <c r="B27" s="106" t="s">
        <v>151</v>
      </c>
      <c r="C27" s="357" t="s">
        <v>152</v>
      </c>
      <c r="D27" s="357" t="s">
        <v>153</v>
      </c>
      <c r="E27" s="357" t="s">
        <v>154</v>
      </c>
      <c r="F27" s="357" t="s">
        <v>32</v>
      </c>
      <c r="G27" s="254">
        <v>38</v>
      </c>
      <c r="H27" s="117">
        <v>47</v>
      </c>
      <c r="I27" s="117"/>
      <c r="J27" s="250"/>
      <c r="K27" s="93"/>
      <c r="L27" s="84"/>
      <c r="M27" s="84"/>
      <c r="N27" s="84"/>
      <c r="O27" s="33">
        <f t="shared" si="1"/>
        <v>85</v>
      </c>
      <c r="P27" s="38"/>
      <c r="Q27" s="38"/>
      <c r="R27" s="21"/>
    </row>
    <row r="28" spans="1:19" ht="19.5" customHeight="1" x14ac:dyDescent="0.2">
      <c r="A28" s="44">
        <v>4</v>
      </c>
      <c r="B28" s="70" t="s">
        <v>133</v>
      </c>
      <c r="C28" s="371" t="s">
        <v>134</v>
      </c>
      <c r="D28" s="371" t="s">
        <v>135</v>
      </c>
      <c r="E28" s="371" t="s">
        <v>136</v>
      </c>
      <c r="F28" s="371" t="s">
        <v>31</v>
      </c>
      <c r="G28" s="254">
        <v>64</v>
      </c>
      <c r="H28" s="88"/>
      <c r="I28" s="88"/>
      <c r="J28" s="250"/>
      <c r="K28" s="250"/>
      <c r="L28" s="88"/>
      <c r="M28" s="88"/>
      <c r="N28" s="88"/>
      <c r="O28" s="33">
        <f t="shared" si="1"/>
        <v>64</v>
      </c>
      <c r="P28" s="35"/>
      <c r="Q28" s="35"/>
      <c r="R28" s="21"/>
    </row>
    <row r="29" spans="1:19" ht="19.5" customHeight="1" x14ac:dyDescent="0.2">
      <c r="A29" s="44">
        <v>5</v>
      </c>
      <c r="B29" s="106" t="s">
        <v>433</v>
      </c>
      <c r="C29" s="357" t="s">
        <v>434</v>
      </c>
      <c r="D29" s="357" t="s">
        <v>148</v>
      </c>
      <c r="E29" s="357" t="s">
        <v>149</v>
      </c>
      <c r="F29" s="357" t="s">
        <v>33</v>
      </c>
      <c r="G29" s="254">
        <v>59</v>
      </c>
      <c r="H29" s="241"/>
      <c r="I29" s="241"/>
      <c r="J29" s="241"/>
      <c r="K29" s="254"/>
      <c r="L29" s="254"/>
      <c r="M29" s="254"/>
      <c r="N29" s="254"/>
      <c r="O29" s="33">
        <f t="shared" si="1"/>
        <v>59</v>
      </c>
      <c r="P29" s="35"/>
      <c r="Q29" s="35"/>
      <c r="R29" s="21"/>
    </row>
    <row r="30" spans="1:19" ht="19.5" customHeight="1" x14ac:dyDescent="0.2">
      <c r="A30" s="44">
        <v>6</v>
      </c>
      <c r="B30" s="106" t="s">
        <v>144</v>
      </c>
      <c r="C30" s="357" t="s">
        <v>145</v>
      </c>
      <c r="D30" s="357" t="s">
        <v>172</v>
      </c>
      <c r="E30" s="357" t="s">
        <v>173</v>
      </c>
      <c r="F30" s="357" t="s">
        <v>32</v>
      </c>
      <c r="G30" s="254">
        <v>55</v>
      </c>
      <c r="H30" s="117"/>
      <c r="I30" s="117"/>
      <c r="J30" s="250"/>
      <c r="K30" s="93"/>
      <c r="L30" s="84"/>
      <c r="M30" s="84"/>
      <c r="N30" s="84"/>
      <c r="O30" s="33">
        <f t="shared" si="1"/>
        <v>55</v>
      </c>
      <c r="P30" s="35"/>
      <c r="Q30" s="35"/>
      <c r="R30" s="21"/>
    </row>
    <row r="31" spans="1:19" ht="19.5" customHeight="1" x14ac:dyDescent="0.2">
      <c r="A31" s="44">
        <v>7</v>
      </c>
      <c r="B31" s="106" t="s">
        <v>146</v>
      </c>
      <c r="C31" s="357" t="s">
        <v>147</v>
      </c>
      <c r="D31" s="357" t="s">
        <v>121</v>
      </c>
      <c r="E31" s="357" t="s">
        <v>336</v>
      </c>
      <c r="F31" s="357" t="s">
        <v>33</v>
      </c>
      <c r="G31" s="254">
        <v>51</v>
      </c>
      <c r="H31" s="88"/>
      <c r="I31" s="88"/>
      <c r="J31" s="250"/>
      <c r="K31" s="84"/>
      <c r="L31" s="84"/>
      <c r="M31" s="84"/>
      <c r="N31" s="84"/>
      <c r="O31" s="33">
        <f t="shared" si="1"/>
        <v>51</v>
      </c>
      <c r="P31" s="35"/>
      <c r="Q31" s="35"/>
      <c r="R31" s="21"/>
    </row>
    <row r="32" spans="1:19" ht="19.5" customHeight="1" x14ac:dyDescent="0.2">
      <c r="A32" s="44">
        <v>8</v>
      </c>
      <c r="B32" s="106" t="s">
        <v>142</v>
      </c>
      <c r="C32" s="357" t="s">
        <v>143</v>
      </c>
      <c r="D32" s="357" t="s">
        <v>63</v>
      </c>
      <c r="E32" s="357" t="s">
        <v>237</v>
      </c>
      <c r="F32" s="357" t="s">
        <v>32</v>
      </c>
      <c r="G32" s="254">
        <v>48</v>
      </c>
      <c r="H32" s="94"/>
      <c r="I32" s="94"/>
      <c r="J32" s="94"/>
      <c r="K32" s="84"/>
      <c r="L32" s="84"/>
      <c r="M32" s="84"/>
      <c r="N32" s="84"/>
      <c r="O32" s="33">
        <f t="shared" si="1"/>
        <v>48</v>
      </c>
      <c r="P32" s="35"/>
      <c r="Q32" s="35" t="s">
        <v>10</v>
      </c>
      <c r="R32" s="21"/>
    </row>
    <row r="33" spans="1:18" ht="19.5" customHeight="1" x14ac:dyDescent="0.2">
      <c r="A33" s="44">
        <v>9</v>
      </c>
      <c r="B33" s="106" t="s">
        <v>597</v>
      </c>
      <c r="C33" s="357" t="s">
        <v>598</v>
      </c>
      <c r="D33" s="357" t="s">
        <v>324</v>
      </c>
      <c r="E33" s="357" t="s">
        <v>325</v>
      </c>
      <c r="F33" s="357" t="s">
        <v>187</v>
      </c>
      <c r="G33" s="254">
        <v>40</v>
      </c>
      <c r="H33" s="125"/>
      <c r="I33" s="125"/>
      <c r="J33" s="416"/>
      <c r="K33" s="417"/>
      <c r="L33" s="125"/>
      <c r="M33" s="116"/>
      <c r="N33" s="116"/>
      <c r="O33" s="33">
        <f t="shared" si="1"/>
        <v>40</v>
      </c>
      <c r="P33" s="35"/>
      <c r="Q33" s="35"/>
      <c r="R33" s="21"/>
    </row>
    <row r="34" spans="1:18" ht="19.5" customHeight="1" x14ac:dyDescent="0.2">
      <c r="A34" s="44">
        <v>10</v>
      </c>
      <c r="B34" s="106" t="s">
        <v>599</v>
      </c>
      <c r="C34" s="357" t="s">
        <v>600</v>
      </c>
      <c r="D34" s="357" t="s">
        <v>601</v>
      </c>
      <c r="E34" s="357" t="s">
        <v>602</v>
      </c>
      <c r="F34" s="357" t="s">
        <v>55</v>
      </c>
      <c r="G34" s="254">
        <v>36</v>
      </c>
      <c r="H34" s="241"/>
      <c r="I34" s="241"/>
      <c r="J34" s="241"/>
      <c r="K34" s="254"/>
      <c r="L34" s="254"/>
      <c r="M34" s="254"/>
      <c r="N34" s="254"/>
      <c r="O34" s="33">
        <f t="shared" si="1"/>
        <v>36</v>
      </c>
      <c r="P34" s="35"/>
      <c r="Q34" s="35"/>
      <c r="R34" s="21"/>
    </row>
    <row r="35" spans="1:18" ht="19.5" customHeight="1" x14ac:dyDescent="0.2">
      <c r="A35" s="399">
        <v>11</v>
      </c>
      <c r="B35" s="526" t="s">
        <v>194</v>
      </c>
      <c r="C35" s="360" t="s">
        <v>195</v>
      </c>
      <c r="D35" s="360" t="s">
        <v>167</v>
      </c>
      <c r="E35" s="360" t="s">
        <v>168</v>
      </c>
      <c r="F35" s="360" t="s">
        <v>33</v>
      </c>
      <c r="G35" s="253">
        <v>34</v>
      </c>
      <c r="H35" s="118"/>
      <c r="I35" s="118"/>
      <c r="J35" s="527"/>
      <c r="K35" s="527"/>
      <c r="L35" s="118"/>
      <c r="M35" s="118"/>
      <c r="N35" s="118"/>
      <c r="O35" s="463">
        <f t="shared" si="1"/>
        <v>34</v>
      </c>
      <c r="P35" s="35"/>
      <c r="Q35" s="35"/>
      <c r="R35" s="21"/>
    </row>
    <row r="36" spans="1:18" ht="19.5" customHeight="1" x14ac:dyDescent="0.15">
      <c r="A36" s="44"/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35"/>
      <c r="Q36" s="35"/>
      <c r="R36" s="21"/>
    </row>
    <row r="37" spans="1:18" ht="19.5" customHeight="1" x14ac:dyDescent="0.15">
      <c r="A37" s="18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35"/>
      <c r="Q37" s="35"/>
      <c r="R37" s="21"/>
    </row>
    <row r="38" spans="1:18" ht="19.5" customHeight="1" thickBot="1" x14ac:dyDescent="0.2">
      <c r="A38" s="200"/>
      <c r="B38" s="533" t="s">
        <v>202</v>
      </c>
      <c r="C38" s="534"/>
      <c r="D38" s="534"/>
      <c r="E38" s="165" t="s">
        <v>12</v>
      </c>
      <c r="F38" s="165"/>
      <c r="G38" s="202"/>
      <c r="H38" s="203"/>
      <c r="I38" s="203"/>
      <c r="J38" s="203"/>
      <c r="K38" s="203"/>
      <c r="L38" s="203"/>
      <c r="M38" s="203"/>
      <c r="N38" s="203"/>
      <c r="O38" s="203"/>
      <c r="P38" s="204"/>
      <c r="Q38" s="35"/>
      <c r="R38" s="21"/>
    </row>
    <row r="39" spans="1:18" ht="33" customHeight="1" thickTop="1" thickBot="1" x14ac:dyDescent="0.2">
      <c r="A39" s="134" t="s">
        <v>28</v>
      </c>
      <c r="B39" s="135" t="s">
        <v>4</v>
      </c>
      <c r="C39" s="135" t="s">
        <v>5</v>
      </c>
      <c r="D39" s="135" t="s">
        <v>1</v>
      </c>
      <c r="E39" s="135" t="s">
        <v>2</v>
      </c>
      <c r="F39" s="136" t="s">
        <v>3</v>
      </c>
      <c r="G39" s="189" t="s">
        <v>559</v>
      </c>
      <c r="H39" s="189" t="s">
        <v>662</v>
      </c>
      <c r="I39" s="276"/>
      <c r="J39" s="189"/>
      <c r="K39" s="135"/>
      <c r="L39" s="137"/>
      <c r="M39" s="135"/>
      <c r="N39" s="135"/>
      <c r="O39" s="138" t="s">
        <v>9</v>
      </c>
      <c r="P39" s="36"/>
      <c r="Q39" s="36"/>
      <c r="R39" s="19"/>
    </row>
    <row r="40" spans="1:18" ht="19.5" customHeight="1" thickTop="1" x14ac:dyDescent="0.2">
      <c r="A40" s="401">
        <v>1</v>
      </c>
      <c r="B40" s="70" t="s">
        <v>196</v>
      </c>
      <c r="C40" s="70" t="s">
        <v>197</v>
      </c>
      <c r="D40" s="70" t="s">
        <v>310</v>
      </c>
      <c r="E40" s="70" t="s">
        <v>311</v>
      </c>
      <c r="F40" s="70" t="s">
        <v>33</v>
      </c>
      <c r="G40" s="254">
        <v>51</v>
      </c>
      <c r="H40" s="87">
        <v>57</v>
      </c>
      <c r="I40" s="87"/>
      <c r="J40" s="87"/>
      <c r="K40" s="87"/>
      <c r="L40" s="87"/>
      <c r="M40" s="87"/>
      <c r="N40" s="87"/>
      <c r="O40" s="33">
        <f>SUM(G40:N40)</f>
        <v>108</v>
      </c>
      <c r="P40" s="419"/>
      <c r="Q40" s="40"/>
      <c r="R40" s="39"/>
    </row>
    <row r="41" spans="1:18" ht="19.5" customHeight="1" x14ac:dyDescent="0.2">
      <c r="A41" s="44">
        <v>2</v>
      </c>
      <c r="B41" s="70" t="s">
        <v>70</v>
      </c>
      <c r="C41" s="70" t="s">
        <v>608</v>
      </c>
      <c r="D41" s="70" t="s">
        <v>305</v>
      </c>
      <c r="E41" s="70" t="s">
        <v>609</v>
      </c>
      <c r="F41" s="70" t="s">
        <v>210</v>
      </c>
      <c r="G41" s="254">
        <v>55</v>
      </c>
      <c r="H41" s="85">
        <v>48</v>
      </c>
      <c r="I41" s="85"/>
      <c r="J41" s="85"/>
      <c r="K41" s="85"/>
      <c r="L41" s="87"/>
      <c r="M41" s="87"/>
      <c r="N41" s="87"/>
      <c r="O41" s="33">
        <f>SUM(G41:N41)</f>
        <v>103</v>
      </c>
      <c r="P41" s="420"/>
    </row>
    <row r="42" spans="1:18" ht="19.5" customHeight="1" x14ac:dyDescent="0.2">
      <c r="A42" s="401">
        <v>3</v>
      </c>
      <c r="B42" s="71" t="s">
        <v>251</v>
      </c>
      <c r="C42" s="71" t="s">
        <v>252</v>
      </c>
      <c r="D42" s="71" t="s">
        <v>113</v>
      </c>
      <c r="E42" s="71" t="s">
        <v>114</v>
      </c>
      <c r="F42" s="71" t="s">
        <v>33</v>
      </c>
      <c r="G42" s="253">
        <v>48</v>
      </c>
      <c r="H42" s="118">
        <v>52</v>
      </c>
      <c r="I42" s="118"/>
      <c r="J42" s="118"/>
      <c r="K42" s="118"/>
      <c r="L42" s="118"/>
      <c r="M42" s="118"/>
      <c r="N42" s="118"/>
      <c r="O42" s="463">
        <f>SUM(G42:N42)</f>
        <v>100</v>
      </c>
      <c r="P42" s="420"/>
    </row>
    <row r="43" spans="1:18" ht="19.5" customHeight="1" x14ac:dyDescent="0.2">
      <c r="A43" s="44">
        <v>4</v>
      </c>
      <c r="B43" s="249" t="s">
        <v>532</v>
      </c>
      <c r="C43" s="249" t="s">
        <v>428</v>
      </c>
      <c r="D43" s="249" t="s">
        <v>57</v>
      </c>
      <c r="E43" s="249" t="s">
        <v>533</v>
      </c>
      <c r="F43" s="249" t="s">
        <v>47</v>
      </c>
      <c r="G43" s="254">
        <v>40</v>
      </c>
      <c r="H43" s="85">
        <v>44</v>
      </c>
      <c r="I43" s="85"/>
      <c r="J43" s="85"/>
      <c r="K43" s="85"/>
      <c r="L43" s="87"/>
      <c r="M43" s="87"/>
      <c r="N43" s="87"/>
      <c r="O43" s="32">
        <f>SUM(G43:N43)</f>
        <v>84</v>
      </c>
      <c r="Q43" s="34"/>
      <c r="R43" s="39"/>
    </row>
    <row r="44" spans="1:18" ht="19.5" customHeight="1" x14ac:dyDescent="0.2">
      <c r="A44" s="401">
        <v>5</v>
      </c>
      <c r="B44" s="106" t="s">
        <v>253</v>
      </c>
      <c r="C44" s="106" t="s">
        <v>79</v>
      </c>
      <c r="D44" s="106" t="s">
        <v>105</v>
      </c>
      <c r="E44" s="106" t="s">
        <v>106</v>
      </c>
      <c r="F44" s="106" t="s">
        <v>55</v>
      </c>
      <c r="G44" s="477">
        <v>64</v>
      </c>
      <c r="H44" s="104"/>
      <c r="I44" s="104"/>
      <c r="J44" s="104"/>
      <c r="K44" s="104"/>
      <c r="L44" s="104"/>
      <c r="M44" s="104"/>
      <c r="N44" s="104"/>
      <c r="O44" s="76">
        <f t="shared" ref="O44" si="2">SUM(G44:N44)</f>
        <v>64</v>
      </c>
      <c r="P44" s="34"/>
      <c r="Q44" s="34"/>
      <c r="R44" s="39"/>
    </row>
    <row r="45" spans="1:18" s="4" customFormat="1" ht="20" customHeight="1" x14ac:dyDescent="0.2">
      <c r="A45" s="44">
        <v>5</v>
      </c>
      <c r="B45" s="70" t="s">
        <v>84</v>
      </c>
      <c r="C45" s="70" t="s">
        <v>85</v>
      </c>
      <c r="D45" s="70" t="s">
        <v>82</v>
      </c>
      <c r="E45" s="70" t="s">
        <v>83</v>
      </c>
      <c r="F45" s="70" t="s">
        <v>55</v>
      </c>
      <c r="G45" s="254">
        <v>64</v>
      </c>
      <c r="H45" s="418"/>
      <c r="I45" s="418"/>
      <c r="J45" s="418"/>
      <c r="K45" s="418"/>
      <c r="L45" s="418"/>
      <c r="M45" s="418"/>
      <c r="N45" s="418"/>
      <c r="O45" s="33">
        <f t="shared" ref="O45:O52" si="3">SUM(G45:N45)</f>
        <v>64</v>
      </c>
      <c r="P45" s="34"/>
      <c r="Q45" s="34"/>
      <c r="R45" s="39"/>
    </row>
    <row r="46" spans="1:18" s="4" customFormat="1" ht="20" customHeight="1" x14ac:dyDescent="0.2">
      <c r="A46" s="401">
        <v>7</v>
      </c>
      <c r="B46" s="70" t="s">
        <v>74</v>
      </c>
      <c r="C46" s="70" t="s">
        <v>603</v>
      </c>
      <c r="D46" s="70" t="s">
        <v>604</v>
      </c>
      <c r="E46" s="70" t="s">
        <v>96</v>
      </c>
      <c r="F46" s="70" t="s">
        <v>32</v>
      </c>
      <c r="G46" s="254">
        <v>59</v>
      </c>
      <c r="H46" s="104"/>
      <c r="I46" s="104"/>
      <c r="J46" s="104"/>
      <c r="K46" s="104"/>
      <c r="L46" s="104"/>
      <c r="M46" s="104"/>
      <c r="N46" s="104"/>
      <c r="O46" s="33">
        <f t="shared" si="3"/>
        <v>59</v>
      </c>
      <c r="P46" s="34"/>
      <c r="Q46" s="34"/>
      <c r="R46" s="39"/>
    </row>
    <row r="47" spans="1:18" ht="19.5" customHeight="1" x14ac:dyDescent="0.2">
      <c r="A47" s="44">
        <v>7</v>
      </c>
      <c r="B47" s="70" t="s">
        <v>215</v>
      </c>
      <c r="C47" s="70" t="s">
        <v>256</v>
      </c>
      <c r="D47" s="70" t="s">
        <v>293</v>
      </c>
      <c r="E47" s="70" t="s">
        <v>294</v>
      </c>
      <c r="F47" s="70" t="s">
        <v>33</v>
      </c>
      <c r="G47" s="254">
        <v>59</v>
      </c>
      <c r="H47" s="84"/>
      <c r="I47" s="84"/>
      <c r="J47" s="84"/>
      <c r="K47" s="84"/>
      <c r="L47" s="84"/>
      <c r="M47" s="84"/>
      <c r="N47" s="84"/>
      <c r="O47" s="33">
        <f t="shared" si="3"/>
        <v>59</v>
      </c>
      <c r="P47" s="34"/>
    </row>
    <row r="48" spans="1:18" ht="17.25" customHeight="1" x14ac:dyDescent="0.2">
      <c r="A48" s="401">
        <v>9</v>
      </c>
      <c r="B48" s="70" t="s">
        <v>100</v>
      </c>
      <c r="C48" s="70" t="s">
        <v>101</v>
      </c>
      <c r="D48" s="70" t="s">
        <v>150</v>
      </c>
      <c r="E48" s="70" t="s">
        <v>245</v>
      </c>
      <c r="F48" s="70" t="s">
        <v>33</v>
      </c>
      <c r="G48" s="254">
        <v>55</v>
      </c>
      <c r="H48" s="265"/>
      <c r="I48" s="265"/>
      <c r="J48" s="265"/>
      <c r="K48" s="265"/>
      <c r="L48" s="265"/>
      <c r="M48" s="265"/>
      <c r="N48" s="265"/>
      <c r="O48" s="33">
        <f t="shared" si="3"/>
        <v>55</v>
      </c>
      <c r="P48" s="34"/>
    </row>
    <row r="49" spans="1:18" ht="19.5" customHeight="1" x14ac:dyDescent="0.2">
      <c r="A49" s="44">
        <v>10</v>
      </c>
      <c r="B49" s="70" t="s">
        <v>212</v>
      </c>
      <c r="C49" s="70" t="s">
        <v>198</v>
      </c>
      <c r="D49" s="70" t="s">
        <v>199</v>
      </c>
      <c r="E49" s="70" t="s">
        <v>200</v>
      </c>
      <c r="F49" s="70" t="s">
        <v>107</v>
      </c>
      <c r="G49" s="254">
        <v>45</v>
      </c>
      <c r="H49" s="118"/>
      <c r="I49" s="118"/>
      <c r="J49" s="118"/>
      <c r="K49" s="118"/>
      <c r="L49" s="118"/>
      <c r="M49" s="118"/>
      <c r="N49" s="118"/>
      <c r="O49" s="33">
        <f t="shared" si="3"/>
        <v>45</v>
      </c>
      <c r="P49" s="34"/>
    </row>
    <row r="50" spans="1:18" s="4" customFormat="1" ht="18" customHeight="1" x14ac:dyDescent="0.2">
      <c r="A50" s="401">
        <v>11</v>
      </c>
      <c r="B50" s="70" t="s">
        <v>605</v>
      </c>
      <c r="C50" s="70" t="s">
        <v>606</v>
      </c>
      <c r="D50" s="70" t="s">
        <v>578</v>
      </c>
      <c r="E50" s="70" t="s">
        <v>607</v>
      </c>
      <c r="F50" s="70" t="s">
        <v>414</v>
      </c>
      <c r="G50" s="254">
        <v>42</v>
      </c>
      <c r="H50" s="87"/>
      <c r="I50" s="87"/>
      <c r="J50" s="87"/>
      <c r="K50" s="87"/>
      <c r="L50" s="87"/>
      <c r="M50" s="87"/>
      <c r="N50" s="87"/>
      <c r="O50" s="33">
        <f t="shared" si="3"/>
        <v>42</v>
      </c>
      <c r="P50" s="34"/>
      <c r="Q50" s="9" t="s">
        <v>10</v>
      </c>
    </row>
    <row r="51" spans="1:18" s="4" customFormat="1" ht="18" customHeight="1" x14ac:dyDescent="0.2">
      <c r="A51" s="44">
        <v>12</v>
      </c>
      <c r="B51" s="71" t="s">
        <v>455</v>
      </c>
      <c r="C51" s="71" t="s">
        <v>423</v>
      </c>
      <c r="D51" s="71" t="s">
        <v>284</v>
      </c>
      <c r="E51" s="71" t="s">
        <v>285</v>
      </c>
      <c r="F51" s="71" t="s">
        <v>33</v>
      </c>
      <c r="G51" s="253">
        <v>38</v>
      </c>
      <c r="H51" s="115"/>
      <c r="I51" s="115"/>
      <c r="J51" s="115"/>
      <c r="K51" s="115"/>
      <c r="L51" s="115"/>
      <c r="M51" s="115"/>
      <c r="N51" s="115"/>
      <c r="O51" s="463">
        <f t="shared" si="3"/>
        <v>38</v>
      </c>
      <c r="P51" s="34"/>
      <c r="Q51" s="9"/>
    </row>
    <row r="52" spans="1:18" s="4" customFormat="1" ht="18" customHeight="1" x14ac:dyDescent="0.2">
      <c r="A52" s="401">
        <v>12</v>
      </c>
      <c r="B52" s="249" t="s">
        <v>375</v>
      </c>
      <c r="C52" s="249" t="s">
        <v>335</v>
      </c>
      <c r="D52" s="249" t="s">
        <v>281</v>
      </c>
      <c r="E52" s="249" t="s">
        <v>282</v>
      </c>
      <c r="F52" s="249" t="s">
        <v>107</v>
      </c>
      <c r="G52" s="254">
        <v>38</v>
      </c>
      <c r="H52" s="87"/>
      <c r="I52" s="87"/>
      <c r="J52" s="87"/>
      <c r="K52" s="87"/>
      <c r="L52" s="87"/>
      <c r="M52" s="87"/>
      <c r="N52" s="87"/>
      <c r="O52" s="32">
        <f t="shared" si="3"/>
        <v>38</v>
      </c>
      <c r="P52" s="34"/>
      <c r="Q52" s="9"/>
    </row>
    <row r="53" spans="1:18" s="4" customFormat="1" ht="18" customHeight="1" x14ac:dyDescent="0.15">
      <c r="A53" s="44"/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34"/>
      <c r="Q53" s="9"/>
      <c r="R53" s="67"/>
    </row>
    <row r="54" spans="1:18" s="4" customFormat="1" ht="18" customHeight="1" x14ac:dyDescent="0.15">
      <c r="A54" s="44"/>
      <c r="B54" s="245"/>
      <c r="C54" s="245"/>
      <c r="D54" s="245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34"/>
      <c r="Q54" s="9"/>
    </row>
    <row r="55" spans="1:18" ht="19.5" customHeight="1" thickBot="1" x14ac:dyDescent="0.2">
      <c r="A55" s="205"/>
      <c r="B55" s="206" t="s">
        <v>213</v>
      </c>
      <c r="C55" s="207"/>
      <c r="D55" s="532" t="s">
        <v>12</v>
      </c>
      <c r="E55" s="532"/>
      <c r="F55" s="532"/>
      <c r="G55" s="201"/>
      <c r="H55" s="150"/>
      <c r="I55" s="150"/>
      <c r="J55" s="150"/>
      <c r="K55" s="150"/>
      <c r="L55" s="150"/>
      <c r="M55" s="150"/>
      <c r="N55" s="150"/>
      <c r="O55" s="150"/>
    </row>
    <row r="56" spans="1:18" ht="32" customHeight="1" thickTop="1" thickBot="1" x14ac:dyDescent="0.2">
      <c r="A56" s="135" t="s">
        <v>28</v>
      </c>
      <c r="B56" s="158"/>
      <c r="C56" s="135"/>
      <c r="D56" s="135" t="s">
        <v>1</v>
      </c>
      <c r="E56" s="135" t="s">
        <v>2</v>
      </c>
      <c r="F56" s="136" t="s">
        <v>3</v>
      </c>
      <c r="G56" s="137" t="s">
        <v>559</v>
      </c>
      <c r="H56" s="189" t="s">
        <v>661</v>
      </c>
      <c r="I56" s="276"/>
      <c r="J56" s="189"/>
      <c r="K56" s="135"/>
      <c r="L56" s="135"/>
      <c r="M56" s="135"/>
      <c r="N56" s="135"/>
      <c r="O56" s="159" t="s">
        <v>9</v>
      </c>
    </row>
    <row r="57" spans="1:18" ht="19.5" customHeight="1" thickTop="1" x14ac:dyDescent="0.2">
      <c r="A57" s="422">
        <v>1</v>
      </c>
      <c r="B57" s="343"/>
      <c r="C57" s="343"/>
      <c r="D57" s="70" t="s">
        <v>334</v>
      </c>
      <c r="E57" s="70" t="s">
        <v>335</v>
      </c>
      <c r="F57" s="70" t="s">
        <v>107</v>
      </c>
      <c r="G57" s="254">
        <v>64</v>
      </c>
      <c r="H57" s="296">
        <v>57</v>
      </c>
      <c r="I57" s="296"/>
      <c r="J57" s="296"/>
      <c r="K57" s="296"/>
      <c r="L57" s="296"/>
      <c r="M57" s="296"/>
      <c r="N57" s="296"/>
      <c r="O57" s="33">
        <f t="shared" ref="O57" si="4">SUM(G57:N57)</f>
        <v>121</v>
      </c>
    </row>
    <row r="58" spans="1:18" ht="19.5" customHeight="1" x14ac:dyDescent="0.2">
      <c r="A58" s="421">
        <v>2</v>
      </c>
      <c r="B58" s="316"/>
      <c r="C58" s="241"/>
      <c r="D58" s="487" t="s">
        <v>326</v>
      </c>
      <c r="E58" s="487" t="s">
        <v>339</v>
      </c>
      <c r="F58" s="288" t="s">
        <v>443</v>
      </c>
      <c r="G58" s="254">
        <v>64</v>
      </c>
      <c r="H58" s="265">
        <v>52</v>
      </c>
      <c r="I58" s="265"/>
      <c r="J58" s="265"/>
      <c r="K58" s="265"/>
      <c r="L58" s="87"/>
      <c r="M58" s="265"/>
      <c r="N58" s="265"/>
      <c r="O58" s="33">
        <f t="shared" ref="O58:O72" si="5">SUM(G58:N58)</f>
        <v>116</v>
      </c>
      <c r="Q58" s="57"/>
    </row>
    <row r="59" spans="1:18" ht="19.5" customHeight="1" x14ac:dyDescent="0.2">
      <c r="A59" s="421">
        <v>3</v>
      </c>
      <c r="B59" s="319"/>
      <c r="C59" s="319"/>
      <c r="D59" s="487" t="s">
        <v>342</v>
      </c>
      <c r="E59" s="487" t="s">
        <v>343</v>
      </c>
      <c r="F59" s="288" t="s">
        <v>107</v>
      </c>
      <c r="G59" s="254">
        <v>59</v>
      </c>
      <c r="H59" s="87">
        <v>48</v>
      </c>
      <c r="I59" s="87"/>
      <c r="J59" s="87"/>
      <c r="K59" s="87"/>
      <c r="L59" s="87"/>
      <c r="M59" s="87"/>
      <c r="N59" s="87"/>
      <c r="O59" s="32">
        <f t="shared" si="5"/>
        <v>107</v>
      </c>
    </row>
    <row r="60" spans="1:18" ht="19.5" customHeight="1" x14ac:dyDescent="0.2">
      <c r="A60" s="421">
        <v>4</v>
      </c>
      <c r="B60" s="319"/>
      <c r="C60" s="319"/>
      <c r="D60" s="70" t="s">
        <v>319</v>
      </c>
      <c r="E60" s="70" t="s">
        <v>241</v>
      </c>
      <c r="F60" s="70" t="s">
        <v>107</v>
      </c>
      <c r="G60" s="254">
        <v>59</v>
      </c>
      <c r="H60" s="87">
        <v>38</v>
      </c>
      <c r="I60" s="87"/>
      <c r="J60" s="87"/>
      <c r="K60" s="87"/>
      <c r="L60" s="87"/>
      <c r="M60" s="87"/>
      <c r="N60" s="87"/>
      <c r="O60" s="33">
        <f t="shared" si="5"/>
        <v>97</v>
      </c>
    </row>
    <row r="61" spans="1:18" ht="19.5" customHeight="1" x14ac:dyDescent="0.2">
      <c r="A61" s="421">
        <v>5</v>
      </c>
      <c r="B61" s="241"/>
      <c r="C61" s="241"/>
      <c r="D61" s="70" t="s">
        <v>125</v>
      </c>
      <c r="E61" s="70" t="s">
        <v>126</v>
      </c>
      <c r="F61" s="70" t="s">
        <v>33</v>
      </c>
      <c r="G61" s="254">
        <v>48</v>
      </c>
      <c r="H61" s="87">
        <v>44</v>
      </c>
      <c r="I61" s="87"/>
      <c r="J61" s="87"/>
      <c r="K61" s="87"/>
      <c r="L61" s="87"/>
      <c r="M61" s="87"/>
      <c r="N61" s="87"/>
      <c r="O61" s="33">
        <f t="shared" si="5"/>
        <v>92</v>
      </c>
    </row>
    <row r="62" spans="1:18" ht="19.5" customHeight="1" x14ac:dyDescent="0.2">
      <c r="A62" s="421">
        <v>6</v>
      </c>
      <c r="B62" s="241"/>
      <c r="C62" s="241"/>
      <c r="D62" s="70" t="s">
        <v>242</v>
      </c>
      <c r="E62" s="70" t="s">
        <v>200</v>
      </c>
      <c r="F62" s="70" t="s">
        <v>107</v>
      </c>
      <c r="G62" s="254">
        <v>51</v>
      </c>
      <c r="H62" s="87">
        <v>35</v>
      </c>
      <c r="I62" s="87"/>
      <c r="J62" s="87"/>
      <c r="K62" s="87"/>
      <c r="L62" s="87"/>
      <c r="M62" s="87"/>
      <c r="N62" s="87"/>
      <c r="O62" s="33">
        <f t="shared" si="5"/>
        <v>86</v>
      </c>
    </row>
    <row r="63" spans="1:18" ht="19.5" customHeight="1" x14ac:dyDescent="0.2">
      <c r="A63" s="421">
        <v>7</v>
      </c>
      <c r="B63" s="241"/>
      <c r="C63" s="241"/>
      <c r="D63" s="70" t="s">
        <v>340</v>
      </c>
      <c r="E63" s="70" t="s">
        <v>341</v>
      </c>
      <c r="F63" s="70" t="s">
        <v>32</v>
      </c>
      <c r="G63" s="254">
        <v>40</v>
      </c>
      <c r="H63" s="90">
        <v>41</v>
      </c>
      <c r="I63" s="90"/>
      <c r="J63" s="90"/>
      <c r="K63" s="90"/>
      <c r="L63" s="90"/>
      <c r="M63" s="90"/>
      <c r="N63" s="90"/>
      <c r="O63" s="33">
        <f t="shared" si="5"/>
        <v>81</v>
      </c>
    </row>
    <row r="64" spans="1:18" ht="19.5" customHeight="1" x14ac:dyDescent="0.2">
      <c r="A64" s="421">
        <v>8</v>
      </c>
      <c r="B64" s="241"/>
      <c r="C64" s="241"/>
      <c r="D64" s="70" t="s">
        <v>165</v>
      </c>
      <c r="E64" s="70" t="s">
        <v>166</v>
      </c>
      <c r="F64" s="70" t="s">
        <v>33</v>
      </c>
      <c r="G64" s="254">
        <v>38</v>
      </c>
      <c r="H64" s="87">
        <v>31</v>
      </c>
      <c r="I64" s="87"/>
      <c r="J64" s="87"/>
      <c r="K64" s="87"/>
      <c r="L64" s="87"/>
      <c r="M64" s="87"/>
      <c r="N64" s="87"/>
      <c r="O64" s="33">
        <f t="shared" si="5"/>
        <v>69</v>
      </c>
    </row>
    <row r="65" spans="1:18" ht="19.5" customHeight="1" x14ac:dyDescent="0.2">
      <c r="A65" s="421">
        <v>9</v>
      </c>
      <c r="B65" s="78"/>
      <c r="C65" s="78"/>
      <c r="D65" s="70" t="s">
        <v>321</v>
      </c>
      <c r="E65" s="70" t="s">
        <v>322</v>
      </c>
      <c r="F65" s="70" t="s">
        <v>33</v>
      </c>
      <c r="G65" s="254">
        <v>32</v>
      </c>
      <c r="H65" s="84">
        <v>31</v>
      </c>
      <c r="I65" s="84"/>
      <c r="J65" s="84"/>
      <c r="K65" s="84"/>
      <c r="L65" s="84"/>
      <c r="M65" s="84"/>
      <c r="N65" s="84"/>
      <c r="O65" s="33">
        <f t="shared" si="5"/>
        <v>63</v>
      </c>
    </row>
    <row r="66" spans="1:18" ht="19.5" customHeight="1" x14ac:dyDescent="0.2">
      <c r="A66" s="421">
        <v>10</v>
      </c>
      <c r="B66" s="52"/>
      <c r="C66" s="52"/>
      <c r="D66" s="70" t="s">
        <v>305</v>
      </c>
      <c r="E66" s="70" t="s">
        <v>345</v>
      </c>
      <c r="F66" s="70" t="s">
        <v>414</v>
      </c>
      <c r="G66" s="254">
        <v>32</v>
      </c>
      <c r="H66" s="90">
        <v>27</v>
      </c>
      <c r="I66" s="90"/>
      <c r="J66" s="90"/>
      <c r="K66" s="90"/>
      <c r="L66" s="90"/>
      <c r="M66" s="90"/>
      <c r="N66" s="90"/>
      <c r="O66" s="33">
        <f t="shared" si="5"/>
        <v>59</v>
      </c>
    </row>
    <row r="67" spans="1:18" ht="19.5" customHeight="1" x14ac:dyDescent="0.2">
      <c r="A67" s="421">
        <v>11</v>
      </c>
      <c r="B67" s="241"/>
      <c r="C67" s="241"/>
      <c r="D67" s="70" t="s">
        <v>337</v>
      </c>
      <c r="E67" s="70" t="s">
        <v>338</v>
      </c>
      <c r="F67" s="70" t="s">
        <v>33</v>
      </c>
      <c r="G67" s="254">
        <v>55</v>
      </c>
      <c r="H67" s="265"/>
      <c r="I67" s="265"/>
      <c r="J67" s="265"/>
      <c r="K67" s="265"/>
      <c r="L67" s="87"/>
      <c r="M67" s="265"/>
      <c r="N67" s="265"/>
      <c r="O67" s="33">
        <f t="shared" si="5"/>
        <v>55</v>
      </c>
      <c r="P67" s="57"/>
    </row>
    <row r="68" spans="1:18" ht="19.5" customHeight="1" x14ac:dyDescent="0.2">
      <c r="A68" s="421">
        <v>12</v>
      </c>
      <c r="B68" s="52"/>
      <c r="C68" s="52"/>
      <c r="D68" s="70" t="s">
        <v>170</v>
      </c>
      <c r="E68" s="70" t="s">
        <v>171</v>
      </c>
      <c r="F68" s="70" t="s">
        <v>33</v>
      </c>
      <c r="G68" s="254">
        <v>45</v>
      </c>
      <c r="H68" s="85"/>
      <c r="I68" s="85"/>
      <c r="J68" s="284"/>
      <c r="K68" s="85"/>
      <c r="L68" s="85"/>
      <c r="M68" s="85"/>
      <c r="N68" s="85"/>
      <c r="O68" s="33">
        <f t="shared" si="5"/>
        <v>45</v>
      </c>
      <c r="Q68" s="57"/>
    </row>
    <row r="69" spans="1:18" ht="19.5" customHeight="1" x14ac:dyDescent="0.2">
      <c r="A69" s="421">
        <v>12</v>
      </c>
      <c r="B69" s="241"/>
      <c r="C69" s="241"/>
      <c r="D69" s="70" t="s">
        <v>330</v>
      </c>
      <c r="E69" s="70" t="s">
        <v>361</v>
      </c>
      <c r="F69" s="70" t="s">
        <v>32</v>
      </c>
      <c r="G69" s="254">
        <v>20</v>
      </c>
      <c r="H69" s="87">
        <v>25</v>
      </c>
      <c r="I69" s="87"/>
      <c r="J69" s="87"/>
      <c r="K69" s="87"/>
      <c r="L69" s="87"/>
      <c r="M69" s="87"/>
      <c r="N69" s="87"/>
      <c r="O69" s="33">
        <f t="shared" si="5"/>
        <v>45</v>
      </c>
      <c r="P69" s="57"/>
      <c r="Q69" s="57"/>
    </row>
    <row r="70" spans="1:18" ht="19.5" customHeight="1" x14ac:dyDescent="0.2">
      <c r="A70" s="421">
        <v>14</v>
      </c>
      <c r="B70" s="241"/>
      <c r="C70" s="241"/>
      <c r="D70" s="70" t="s">
        <v>482</v>
      </c>
      <c r="E70" s="70" t="s">
        <v>483</v>
      </c>
      <c r="F70" s="70" t="s">
        <v>443</v>
      </c>
      <c r="G70" s="254">
        <v>42</v>
      </c>
      <c r="H70" s="104"/>
      <c r="I70" s="104"/>
      <c r="J70" s="104"/>
      <c r="K70" s="104"/>
      <c r="L70" s="104"/>
      <c r="M70" s="104"/>
      <c r="N70" s="104"/>
      <c r="O70" s="33">
        <f t="shared" si="5"/>
        <v>42</v>
      </c>
      <c r="P70" s="57"/>
      <c r="Q70" s="57"/>
    </row>
    <row r="71" spans="1:18" ht="19.5" customHeight="1" x14ac:dyDescent="0.2">
      <c r="A71" s="421">
        <v>15</v>
      </c>
      <c r="B71" s="52"/>
      <c r="C71" s="52"/>
      <c r="D71" s="70" t="s">
        <v>328</v>
      </c>
      <c r="E71" s="70" t="s">
        <v>329</v>
      </c>
      <c r="F71" s="70" t="s">
        <v>481</v>
      </c>
      <c r="G71" s="254">
        <v>38</v>
      </c>
      <c r="H71" s="90"/>
      <c r="I71" s="90"/>
      <c r="J71" s="90"/>
      <c r="K71" s="90"/>
      <c r="L71" s="90"/>
      <c r="M71" s="90"/>
      <c r="N71" s="90"/>
      <c r="O71" s="33">
        <f t="shared" si="5"/>
        <v>38</v>
      </c>
      <c r="R71" s="57"/>
    </row>
    <row r="72" spans="1:18" ht="19.5" customHeight="1" x14ac:dyDescent="0.2">
      <c r="A72" s="421">
        <v>15</v>
      </c>
      <c r="B72" s="52"/>
      <c r="C72" s="52"/>
      <c r="D72" s="70" t="s">
        <v>318</v>
      </c>
      <c r="E72" s="70" t="s">
        <v>206</v>
      </c>
      <c r="F72" s="70" t="s">
        <v>47</v>
      </c>
      <c r="G72" s="254">
        <v>38</v>
      </c>
      <c r="H72" s="90"/>
      <c r="I72" s="90"/>
      <c r="J72" s="90"/>
      <c r="K72" s="90"/>
      <c r="L72" s="90"/>
      <c r="M72" s="90"/>
      <c r="N72" s="90"/>
      <c r="O72" s="33">
        <f t="shared" si="5"/>
        <v>38</v>
      </c>
    </row>
    <row r="73" spans="1:18" ht="19.5" customHeight="1" x14ac:dyDescent="0.2">
      <c r="A73" s="421">
        <v>17</v>
      </c>
      <c r="B73" s="241"/>
      <c r="C73" s="241"/>
      <c r="D73" s="487" t="s">
        <v>308</v>
      </c>
      <c r="E73" s="487" t="s">
        <v>344</v>
      </c>
      <c r="F73" s="288" t="s">
        <v>414</v>
      </c>
      <c r="G73" s="254">
        <v>27</v>
      </c>
      <c r="H73" s="87">
        <v>33</v>
      </c>
      <c r="I73" s="87"/>
      <c r="J73" s="87"/>
      <c r="K73" s="87"/>
      <c r="L73" s="87"/>
      <c r="M73" s="87"/>
      <c r="N73" s="87"/>
      <c r="O73" s="32">
        <v>33</v>
      </c>
    </row>
    <row r="74" spans="1:18" ht="19.5" customHeight="1" x14ac:dyDescent="0.2">
      <c r="A74" s="421">
        <v>18</v>
      </c>
      <c r="B74" s="52"/>
      <c r="C74" s="52"/>
      <c r="D74" s="70" t="s">
        <v>580</v>
      </c>
      <c r="E74" s="70" t="s">
        <v>485</v>
      </c>
      <c r="F74" s="70" t="s">
        <v>55</v>
      </c>
      <c r="G74" s="254">
        <v>29</v>
      </c>
      <c r="H74" s="85"/>
      <c r="I74" s="85"/>
      <c r="J74" s="284"/>
      <c r="K74" s="85"/>
      <c r="L74" s="284"/>
      <c r="M74" s="85"/>
      <c r="N74" s="85"/>
      <c r="O74" s="33">
        <f t="shared" ref="O74:O86" si="6">SUM(G74:N74)</f>
        <v>29</v>
      </c>
    </row>
    <row r="75" spans="1:18" ht="19.5" customHeight="1" x14ac:dyDescent="0.2">
      <c r="A75" s="421">
        <v>18</v>
      </c>
      <c r="B75" s="52"/>
      <c r="C75" s="52"/>
      <c r="D75" s="70" t="s">
        <v>478</v>
      </c>
      <c r="E75" s="70" t="s">
        <v>479</v>
      </c>
      <c r="F75" s="70" t="s">
        <v>107</v>
      </c>
      <c r="G75" s="254">
        <v>29</v>
      </c>
      <c r="H75" s="87"/>
      <c r="I75" s="87"/>
      <c r="J75" s="87"/>
      <c r="K75" s="87"/>
      <c r="L75" s="87"/>
      <c r="M75" s="87"/>
      <c r="N75" s="87"/>
      <c r="O75" s="33">
        <f t="shared" si="6"/>
        <v>29</v>
      </c>
      <c r="Q75" s="57" t="s">
        <v>10</v>
      </c>
    </row>
    <row r="76" spans="1:18" ht="19.5" customHeight="1" x14ac:dyDescent="0.2">
      <c r="A76" s="421">
        <v>20</v>
      </c>
      <c r="B76" s="52"/>
      <c r="C76" s="52"/>
      <c r="D76" s="70" t="s">
        <v>310</v>
      </c>
      <c r="E76" s="70" t="s">
        <v>346</v>
      </c>
      <c r="F76" s="70" t="s">
        <v>443</v>
      </c>
      <c r="G76" s="254">
        <v>26</v>
      </c>
      <c r="H76" s="87"/>
      <c r="I76" s="87"/>
      <c r="J76" s="87"/>
      <c r="K76" s="87"/>
      <c r="L76" s="87"/>
      <c r="M76" s="87"/>
      <c r="N76" s="87"/>
      <c r="O76" s="33">
        <f t="shared" si="6"/>
        <v>26</v>
      </c>
    </row>
    <row r="77" spans="1:18" ht="19.5" customHeight="1" x14ac:dyDescent="0.2">
      <c r="A77" s="421">
        <v>21</v>
      </c>
      <c r="B77" s="52"/>
      <c r="C77" s="52"/>
      <c r="D77" s="70" t="s">
        <v>219</v>
      </c>
      <c r="E77" s="70" t="s">
        <v>456</v>
      </c>
      <c r="F77" s="70" t="s">
        <v>55</v>
      </c>
      <c r="G77" s="254">
        <v>25</v>
      </c>
      <c r="H77" s="84"/>
      <c r="I77" s="84"/>
      <c r="J77" s="84"/>
      <c r="K77" s="84"/>
      <c r="L77" s="84"/>
      <c r="M77" s="84"/>
      <c r="N77" s="84"/>
      <c r="O77" s="33">
        <f t="shared" si="6"/>
        <v>25</v>
      </c>
    </row>
    <row r="78" spans="1:18" ht="19.5" customHeight="1" x14ac:dyDescent="0.2">
      <c r="A78" s="421">
        <v>21</v>
      </c>
      <c r="B78" s="241"/>
      <c r="C78" s="241"/>
      <c r="D78" s="70" t="s">
        <v>310</v>
      </c>
      <c r="E78" s="70" t="s">
        <v>451</v>
      </c>
      <c r="F78" s="70" t="s">
        <v>443</v>
      </c>
      <c r="G78" s="254">
        <v>25</v>
      </c>
      <c r="H78" s="90"/>
      <c r="I78" s="90"/>
      <c r="J78" s="90"/>
      <c r="K78" s="90"/>
      <c r="L78" s="90"/>
      <c r="M78" s="90"/>
      <c r="N78" s="90"/>
      <c r="O78" s="33">
        <f t="shared" si="6"/>
        <v>25</v>
      </c>
    </row>
    <row r="79" spans="1:18" ht="19.5" customHeight="1" x14ac:dyDescent="0.2">
      <c r="A79" s="421">
        <v>23</v>
      </c>
      <c r="B79" s="241"/>
      <c r="C79" s="241"/>
      <c r="D79" s="70" t="s">
        <v>351</v>
      </c>
      <c r="E79" s="70" t="s">
        <v>352</v>
      </c>
      <c r="F79" s="70" t="s">
        <v>33</v>
      </c>
      <c r="G79" s="254">
        <v>24</v>
      </c>
      <c r="H79" s="90"/>
      <c r="I79" s="90"/>
      <c r="J79" s="90"/>
      <c r="K79" s="90"/>
      <c r="L79" s="90"/>
      <c r="M79" s="90"/>
      <c r="N79" s="90"/>
      <c r="O79" s="33">
        <f t="shared" si="6"/>
        <v>24</v>
      </c>
    </row>
    <row r="80" spans="1:18" ht="19.5" customHeight="1" x14ac:dyDescent="0.2">
      <c r="A80" s="421">
        <v>24</v>
      </c>
      <c r="B80" s="241"/>
      <c r="C80" s="241"/>
      <c r="D80" s="70" t="s">
        <v>349</v>
      </c>
      <c r="E80" s="70" t="s">
        <v>350</v>
      </c>
      <c r="F80" s="70" t="s">
        <v>33</v>
      </c>
      <c r="G80" s="254">
        <v>23</v>
      </c>
      <c r="H80" s="90"/>
      <c r="I80" s="90"/>
      <c r="J80" s="90"/>
      <c r="K80" s="90"/>
      <c r="L80" s="90"/>
      <c r="M80" s="90"/>
      <c r="N80" s="90"/>
      <c r="O80" s="33">
        <f t="shared" si="6"/>
        <v>23</v>
      </c>
    </row>
    <row r="81" spans="1:15" ht="19.5" customHeight="1" x14ac:dyDescent="0.2">
      <c r="A81" s="421">
        <v>24</v>
      </c>
      <c r="B81" s="241"/>
      <c r="C81" s="241"/>
      <c r="D81" s="70" t="s">
        <v>581</v>
      </c>
      <c r="E81" s="70" t="s">
        <v>582</v>
      </c>
      <c r="F81" s="70" t="s">
        <v>55</v>
      </c>
      <c r="G81" s="254">
        <v>23</v>
      </c>
      <c r="H81" s="90"/>
      <c r="I81" s="90"/>
      <c r="J81" s="90"/>
      <c r="K81" s="90"/>
      <c r="L81" s="90"/>
      <c r="M81" s="90"/>
      <c r="N81" s="90"/>
      <c r="O81" s="33">
        <f t="shared" si="6"/>
        <v>23</v>
      </c>
    </row>
    <row r="82" spans="1:15" ht="19.5" customHeight="1" x14ac:dyDescent="0.2">
      <c r="A82" s="421">
        <v>26</v>
      </c>
      <c r="B82" s="241"/>
      <c r="C82" s="241"/>
      <c r="D82" s="70" t="s">
        <v>492</v>
      </c>
      <c r="E82" s="70" t="s">
        <v>493</v>
      </c>
      <c r="F82" s="70" t="s">
        <v>55</v>
      </c>
      <c r="G82" s="254">
        <v>22</v>
      </c>
      <c r="H82" s="84"/>
      <c r="I82" s="84"/>
      <c r="J82" s="84"/>
      <c r="K82" s="84"/>
      <c r="L82" s="84"/>
      <c r="M82" s="84"/>
      <c r="N82" s="84"/>
      <c r="O82" s="33">
        <f t="shared" si="6"/>
        <v>22</v>
      </c>
    </row>
    <row r="83" spans="1:15" ht="19.5" customHeight="1" x14ac:dyDescent="0.2">
      <c r="A83" s="421">
        <v>26</v>
      </c>
      <c r="B83" s="60"/>
      <c r="C83" s="60"/>
      <c r="D83" s="70" t="s">
        <v>347</v>
      </c>
      <c r="E83" s="70" t="s">
        <v>348</v>
      </c>
      <c r="F83" s="70" t="s">
        <v>55</v>
      </c>
      <c r="G83" s="254">
        <v>22</v>
      </c>
      <c r="H83" s="84"/>
      <c r="I83" s="84"/>
      <c r="J83" s="84"/>
      <c r="K83" s="84"/>
      <c r="L83" s="84"/>
      <c r="M83" s="84"/>
      <c r="N83" s="84"/>
      <c r="O83" s="33">
        <f t="shared" si="6"/>
        <v>22</v>
      </c>
    </row>
    <row r="84" spans="1:15" ht="19.5" customHeight="1" x14ac:dyDescent="0.2">
      <c r="A84" s="421">
        <v>28</v>
      </c>
      <c r="B84" s="241"/>
      <c r="C84" s="241"/>
      <c r="D84" s="70" t="s">
        <v>486</v>
      </c>
      <c r="E84" s="70" t="s">
        <v>487</v>
      </c>
      <c r="F84" s="70" t="s">
        <v>443</v>
      </c>
      <c r="G84" s="254">
        <v>21</v>
      </c>
      <c r="H84" s="87"/>
      <c r="I84" s="87"/>
      <c r="J84" s="87"/>
      <c r="K84" s="87"/>
      <c r="L84" s="87"/>
      <c r="M84" s="87"/>
      <c r="N84" s="87"/>
      <c r="O84" s="33">
        <f t="shared" si="6"/>
        <v>21</v>
      </c>
    </row>
    <row r="85" spans="1:15" ht="19.5" customHeight="1" x14ac:dyDescent="0.2">
      <c r="A85" s="421">
        <v>28</v>
      </c>
      <c r="B85" s="241"/>
      <c r="C85" s="241"/>
      <c r="D85" s="70" t="s">
        <v>498</v>
      </c>
      <c r="E85" s="70" t="s">
        <v>499</v>
      </c>
      <c r="F85" s="70" t="s">
        <v>55</v>
      </c>
      <c r="G85" s="254">
        <v>21</v>
      </c>
      <c r="H85" s="87"/>
      <c r="I85" s="87"/>
      <c r="J85" s="87"/>
      <c r="K85" s="87"/>
      <c r="L85" s="87"/>
      <c r="M85" s="87"/>
      <c r="N85" s="87"/>
      <c r="O85" s="33">
        <f t="shared" si="6"/>
        <v>21</v>
      </c>
    </row>
    <row r="86" spans="1:15" ht="19.5" customHeight="1" x14ac:dyDescent="0.2">
      <c r="A86" s="421">
        <v>30</v>
      </c>
      <c r="B86" s="241"/>
      <c r="C86" s="127"/>
      <c r="D86" s="71" t="s">
        <v>358</v>
      </c>
      <c r="E86" s="71" t="s">
        <v>359</v>
      </c>
      <c r="F86" s="71" t="s">
        <v>33</v>
      </c>
      <c r="G86" s="253">
        <v>20</v>
      </c>
      <c r="H86" s="118"/>
      <c r="I86" s="118"/>
      <c r="J86" s="118"/>
      <c r="K86" s="118"/>
      <c r="L86" s="118"/>
      <c r="M86" s="118"/>
      <c r="N86" s="118"/>
      <c r="O86" s="463">
        <f t="shared" si="6"/>
        <v>20</v>
      </c>
    </row>
    <row r="87" spans="1:15" ht="19.5" customHeight="1" x14ac:dyDescent="0.15">
      <c r="A87" s="421"/>
      <c r="B87" s="241"/>
      <c r="C87" s="241"/>
      <c r="D87" s="241"/>
      <c r="E87" s="241"/>
      <c r="F87" s="241"/>
      <c r="G87" s="241"/>
      <c r="H87" s="241"/>
      <c r="I87" s="241"/>
      <c r="J87" s="241"/>
      <c r="K87" s="241"/>
      <c r="L87" s="241"/>
      <c r="M87" s="241"/>
      <c r="N87" s="241"/>
      <c r="O87" s="241"/>
    </row>
    <row r="88" spans="1:15" ht="19.5" customHeight="1" x14ac:dyDescent="0.15">
      <c r="A88" s="421"/>
      <c r="B88" s="241"/>
      <c r="C88" s="241"/>
      <c r="D88" s="241"/>
      <c r="E88" s="241"/>
      <c r="F88" s="241"/>
      <c r="G88" s="241"/>
      <c r="H88" s="241"/>
      <c r="I88" s="241"/>
      <c r="J88" s="241"/>
      <c r="K88" s="241"/>
      <c r="L88" s="241"/>
      <c r="M88" s="241"/>
      <c r="N88" s="241"/>
      <c r="O88" s="241"/>
    </row>
    <row r="89" spans="1:15" ht="19.5" customHeight="1" x14ac:dyDescent="0.2">
      <c r="A89" s="473"/>
      <c r="D89" s="255"/>
      <c r="E89" s="255"/>
      <c r="F89" s="255"/>
      <c r="G89" s="474"/>
      <c r="H89" s="68"/>
      <c r="I89" s="68"/>
      <c r="J89" s="68"/>
      <c r="K89" s="68"/>
      <c r="L89" s="68"/>
      <c r="M89" s="68"/>
      <c r="N89" s="68"/>
      <c r="O89" s="459"/>
    </row>
    <row r="90" spans="1:15" ht="19.5" customHeight="1" x14ac:dyDescent="0.2">
      <c r="A90" s="473"/>
      <c r="D90" s="255"/>
      <c r="E90" s="255"/>
      <c r="F90" s="255"/>
      <c r="G90" s="68"/>
      <c r="H90" s="68"/>
      <c r="I90" s="68"/>
      <c r="J90" s="68"/>
      <c r="K90" s="68"/>
      <c r="L90" s="68"/>
      <c r="M90" s="68"/>
      <c r="N90" s="68"/>
      <c r="O90" s="459"/>
    </row>
    <row r="91" spans="1:15" ht="19.5" customHeight="1" x14ac:dyDescent="0.2">
      <c r="A91" s="473"/>
      <c r="D91" s="255"/>
      <c r="E91" s="255"/>
      <c r="F91" s="255"/>
      <c r="G91" s="474"/>
      <c r="H91" s="68"/>
      <c r="I91" s="68"/>
      <c r="J91" s="68"/>
      <c r="K91" s="68"/>
      <c r="L91" s="68"/>
      <c r="M91" s="68"/>
      <c r="N91" s="68"/>
      <c r="O91" s="459"/>
    </row>
    <row r="92" spans="1:15" ht="19.5" customHeight="1" x14ac:dyDescent="0.2">
      <c r="A92" s="473"/>
      <c r="D92" s="255"/>
      <c r="E92" s="255"/>
      <c r="F92" s="255"/>
      <c r="G92" s="68"/>
      <c r="H92" s="68"/>
      <c r="I92" s="68"/>
      <c r="J92" s="68"/>
      <c r="K92" s="68"/>
      <c r="L92" s="68"/>
      <c r="M92" s="68"/>
      <c r="N92" s="68"/>
      <c r="O92" s="459"/>
    </row>
    <row r="93" spans="1:15" ht="19.5" customHeight="1" x14ac:dyDescent="0.2">
      <c r="A93" s="473"/>
      <c r="D93" s="255"/>
      <c r="E93" s="255"/>
      <c r="F93" s="255"/>
      <c r="G93" s="68"/>
      <c r="H93" s="68"/>
      <c r="I93" s="68"/>
      <c r="J93" s="68"/>
      <c r="K93" s="68"/>
      <c r="L93" s="68"/>
      <c r="M93" s="68"/>
      <c r="N93" s="68"/>
      <c r="O93" s="459"/>
    </row>
    <row r="94" spans="1:15" ht="19.5" customHeight="1" x14ac:dyDescent="0.2">
      <c r="A94" s="473"/>
      <c r="D94" s="255"/>
      <c r="E94" s="255"/>
      <c r="F94" s="255"/>
      <c r="G94" s="68"/>
      <c r="H94" s="68"/>
      <c r="I94" s="68"/>
      <c r="J94" s="68"/>
      <c r="K94" s="68"/>
      <c r="L94" s="68"/>
      <c r="M94" s="68"/>
      <c r="N94" s="68"/>
      <c r="O94" s="459"/>
    </row>
    <row r="95" spans="1:15" ht="19.5" customHeight="1" x14ac:dyDescent="0.2">
      <c r="A95" s="473"/>
      <c r="B95" s="475"/>
      <c r="C95" s="475"/>
      <c r="D95" s="255"/>
      <c r="E95" s="255"/>
      <c r="F95" s="255"/>
      <c r="G95" s="68"/>
      <c r="H95" s="68"/>
      <c r="I95" s="68"/>
      <c r="J95" s="68"/>
      <c r="K95" s="68"/>
      <c r="L95" s="68"/>
      <c r="M95" s="68"/>
      <c r="N95" s="68"/>
      <c r="O95" s="459"/>
    </row>
    <row r="96" spans="1:15" ht="19.5" customHeight="1" x14ac:dyDescent="0.2">
      <c r="A96" s="473"/>
      <c r="B96" s="475"/>
      <c r="C96" s="475"/>
      <c r="D96" s="255"/>
      <c r="E96" s="255"/>
      <c r="F96" s="255"/>
      <c r="G96" s="68"/>
      <c r="H96" s="68"/>
      <c r="I96" s="68"/>
      <c r="J96" s="68"/>
      <c r="K96" s="68"/>
      <c r="L96" s="68"/>
      <c r="M96" s="68"/>
      <c r="N96" s="68"/>
      <c r="O96" s="459"/>
    </row>
    <row r="97" spans="1:14" ht="19.5" customHeight="1" x14ac:dyDescent="0.15">
      <c r="A97" s="7"/>
      <c r="B97" s="1"/>
      <c r="C97" s="1"/>
    </row>
    <row r="98" spans="1:14" ht="19.5" customHeight="1" x14ac:dyDescent="0.15">
      <c r="A98" s="7"/>
      <c r="B98" s="1"/>
      <c r="C98" s="1"/>
    </row>
    <row r="99" spans="1:14" ht="19.5" customHeight="1" x14ac:dyDescent="0.15">
      <c r="A99" s="7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</row>
    <row r="100" spans="1:14" ht="19.5" customHeight="1" x14ac:dyDescent="0.15">
      <c r="A100" s="7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</row>
    <row r="101" spans="1:14" ht="19.5" customHeight="1" x14ac:dyDescent="0.15">
      <c r="A101" s="7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</row>
    <row r="102" spans="1:14" ht="19.5" customHeight="1" x14ac:dyDescent="0.15">
      <c r="A102" s="7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</row>
    <row r="103" spans="1:14" ht="19.5" customHeight="1" x14ac:dyDescent="0.15">
      <c r="A103" s="7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</row>
    <row r="104" spans="1:14" ht="19.5" customHeight="1" x14ac:dyDescent="0.15">
      <c r="A104" s="7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</row>
    <row r="105" spans="1:14" ht="19.5" customHeight="1" x14ac:dyDescent="0.15">
      <c r="A105" s="7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</row>
    <row r="106" spans="1:14" ht="19.5" customHeight="1" x14ac:dyDescent="0.15">
      <c r="A106" s="7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</row>
    <row r="107" spans="1:14" ht="19.5" customHeight="1" x14ac:dyDescent="0.15">
      <c r="A107" s="7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</row>
    <row r="108" spans="1:14" ht="19.5" customHeight="1" x14ac:dyDescent="0.15">
      <c r="A108" s="7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</row>
    <row r="109" spans="1:14" ht="19.5" customHeight="1" x14ac:dyDescent="0.15">
      <c r="A109" s="7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</row>
    <row r="110" spans="1:14" ht="19.5" customHeight="1" x14ac:dyDescent="0.15">
      <c r="A110" s="7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</row>
    <row r="111" spans="1:14" ht="19.5" customHeight="1" x14ac:dyDescent="0.15">
      <c r="A111" s="7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</row>
    <row r="112" spans="1:14" ht="19.5" customHeight="1" x14ac:dyDescent="0.15">
      <c r="A112" s="7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</row>
    <row r="113" spans="1:14" ht="19.5" customHeight="1" x14ac:dyDescent="0.15">
      <c r="A113" s="7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</row>
    <row r="114" spans="1:14" ht="19.5" customHeight="1" x14ac:dyDescent="0.15">
      <c r="A114" s="7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</row>
    <row r="115" spans="1:14" ht="19.5" customHeight="1" x14ac:dyDescent="0.15">
      <c r="A115" s="7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</row>
    <row r="116" spans="1:14" ht="19.5" customHeight="1" x14ac:dyDescent="0.15">
      <c r="A116" s="7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</row>
    <row r="117" spans="1:14" ht="19.5" customHeight="1" x14ac:dyDescent="0.15">
      <c r="A117" s="7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</row>
    <row r="118" spans="1:14" ht="19.5" customHeight="1" x14ac:dyDescent="0.15">
      <c r="A118" s="7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</row>
    <row r="119" spans="1:14" ht="19.5" customHeight="1" x14ac:dyDescent="0.15">
      <c r="A119" s="7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</row>
    <row r="120" spans="1:14" ht="19.5" customHeight="1" x14ac:dyDescent="0.15">
      <c r="A120" s="7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</row>
    <row r="121" spans="1:14" ht="19.5" customHeight="1" x14ac:dyDescent="0.15">
      <c r="A121" s="7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</row>
    <row r="122" spans="1:14" ht="19.5" customHeight="1" x14ac:dyDescent="0.15">
      <c r="A122" s="7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</row>
    <row r="123" spans="1:14" ht="19.5" customHeight="1" x14ac:dyDescent="0.15">
      <c r="A123" s="7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</row>
    <row r="124" spans="1:14" ht="19.5" customHeight="1" x14ac:dyDescent="0.15">
      <c r="A124" s="7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</row>
    <row r="125" spans="1:14" ht="19.5" customHeight="1" x14ac:dyDescent="0.15">
      <c r="A125" s="7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</row>
    <row r="126" spans="1:14" ht="19.5" customHeight="1" x14ac:dyDescent="0.15">
      <c r="A126" s="7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</row>
    <row r="127" spans="1:14" ht="19.5" customHeight="1" x14ac:dyDescent="0.15">
      <c r="A127" s="7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</row>
    <row r="128" spans="1:14" ht="19.5" customHeight="1" x14ac:dyDescent="0.15">
      <c r="A128" s="7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</row>
  </sheetData>
  <sortState xmlns:xlrd2="http://schemas.microsoft.com/office/spreadsheetml/2017/richdata2" ref="A33:J36">
    <sortCondition ref="A33"/>
  </sortState>
  <mergeCells count="4">
    <mergeCell ref="D1:F1"/>
    <mergeCell ref="D23:F23"/>
    <mergeCell ref="D55:F55"/>
    <mergeCell ref="B38:D38"/>
  </mergeCells>
  <phoneticPr fontId="0" type="noConversion"/>
  <pageMargins left="0.27" right="0" top="0.75" bottom="0" header="0.31" footer="0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07"/>
  <sheetViews>
    <sheetView tabSelected="1" topLeftCell="A16" zoomScaleNormal="85" workbookViewId="0">
      <selection activeCell="P13" sqref="P13"/>
    </sheetView>
  </sheetViews>
  <sheetFormatPr baseColWidth="10" defaultColWidth="8.83203125" defaultRowHeight="13" x14ac:dyDescent="0.15"/>
  <cols>
    <col min="1" max="1" width="6.83203125" customWidth="1"/>
    <col min="2" max="2" width="15.5" customWidth="1"/>
    <col min="3" max="3" width="16.6640625" customWidth="1"/>
    <col min="4" max="4" width="18.5" customWidth="1"/>
    <col min="5" max="5" width="20.33203125" customWidth="1"/>
    <col min="6" max="6" width="21.83203125" customWidth="1"/>
    <col min="7" max="7" width="3.6640625" customWidth="1"/>
    <col min="8" max="8" width="3.5" customWidth="1"/>
    <col min="9" max="14" width="3.6640625" customWidth="1"/>
    <col min="15" max="15" width="7.5" customWidth="1"/>
    <col min="16" max="16" width="8.5" customWidth="1"/>
    <col min="17" max="17" width="7.6640625" customWidth="1"/>
  </cols>
  <sheetData>
    <row r="1" spans="1:17" ht="15" thickBot="1" x14ac:dyDescent="0.2">
      <c r="A1" s="221"/>
      <c r="B1" s="144" t="s">
        <v>30</v>
      </c>
      <c r="C1" s="145"/>
      <c r="D1" s="531" t="s">
        <v>13</v>
      </c>
      <c r="E1" s="531"/>
      <c r="F1" s="531"/>
      <c r="G1" s="214"/>
      <c r="H1" s="147"/>
      <c r="I1" s="147"/>
      <c r="J1" s="147"/>
      <c r="K1" s="147"/>
      <c r="L1" s="147"/>
      <c r="M1" s="147"/>
      <c r="N1" s="147"/>
      <c r="O1" s="147"/>
    </row>
    <row r="2" spans="1:17" ht="35" customHeight="1" thickTop="1" thickBot="1" x14ac:dyDescent="0.2">
      <c r="A2" s="135" t="s">
        <v>28</v>
      </c>
      <c r="B2" s="135" t="s">
        <v>4</v>
      </c>
      <c r="C2" s="135" t="s">
        <v>5</v>
      </c>
      <c r="D2" s="135" t="s">
        <v>1</v>
      </c>
      <c r="E2" s="135" t="s">
        <v>2</v>
      </c>
      <c r="F2" s="136" t="s">
        <v>3</v>
      </c>
      <c r="G2" s="210" t="s">
        <v>477</v>
      </c>
      <c r="H2" s="189" t="s">
        <v>661</v>
      </c>
      <c r="I2" s="189"/>
      <c r="J2" s="189"/>
      <c r="K2" s="189"/>
      <c r="L2" s="189"/>
      <c r="M2" s="189"/>
      <c r="N2" s="189"/>
      <c r="O2" s="159" t="s">
        <v>9</v>
      </c>
    </row>
    <row r="3" spans="1:17" ht="15.75" customHeight="1" thickTop="1" x14ac:dyDescent="0.2">
      <c r="A3" s="361">
        <v>1</v>
      </c>
      <c r="B3" s="70" t="s">
        <v>127</v>
      </c>
      <c r="C3" s="70" t="s">
        <v>128</v>
      </c>
      <c r="D3" s="70" t="s">
        <v>170</v>
      </c>
      <c r="E3" s="70" t="s">
        <v>171</v>
      </c>
      <c r="F3" s="70" t="s">
        <v>33</v>
      </c>
      <c r="G3" s="254">
        <v>51</v>
      </c>
      <c r="H3" s="269">
        <v>47</v>
      </c>
      <c r="I3" s="87"/>
      <c r="J3" s="87"/>
      <c r="K3" s="87"/>
      <c r="L3" s="87"/>
      <c r="M3" s="87"/>
      <c r="N3" s="87"/>
      <c r="O3" s="549">
        <f t="shared" ref="O3:O20" si="0">SUM(G3:N3)</f>
        <v>98</v>
      </c>
      <c r="P3" s="15"/>
    </row>
    <row r="4" spans="1:17" ht="17.25" customHeight="1" x14ac:dyDescent="0.2">
      <c r="A4" s="361">
        <v>2</v>
      </c>
      <c r="B4" s="70" t="s">
        <v>192</v>
      </c>
      <c r="C4" s="70" t="s">
        <v>122</v>
      </c>
      <c r="D4" s="70" t="s">
        <v>353</v>
      </c>
      <c r="E4" s="70" t="s">
        <v>354</v>
      </c>
      <c r="F4" s="70" t="s">
        <v>55</v>
      </c>
      <c r="G4" s="261">
        <v>40</v>
      </c>
      <c r="H4" s="101">
        <v>56</v>
      </c>
      <c r="I4" s="101"/>
      <c r="J4" s="101"/>
      <c r="K4" s="101"/>
      <c r="L4" s="101"/>
      <c r="M4" s="101"/>
      <c r="N4" s="101"/>
      <c r="O4" s="549">
        <f t="shared" si="0"/>
        <v>96</v>
      </c>
      <c r="P4" s="15"/>
    </row>
    <row r="5" spans="1:17" ht="16.5" customHeight="1" x14ac:dyDescent="0.2">
      <c r="A5" s="361">
        <v>3</v>
      </c>
      <c r="B5" s="71" t="s">
        <v>119</v>
      </c>
      <c r="C5" s="71" t="s">
        <v>120</v>
      </c>
      <c r="D5" s="71" t="s">
        <v>227</v>
      </c>
      <c r="E5" s="71" t="s">
        <v>228</v>
      </c>
      <c r="F5" s="71" t="s">
        <v>33</v>
      </c>
      <c r="G5" s="253">
        <v>42</v>
      </c>
      <c r="H5" s="529">
        <v>51</v>
      </c>
      <c r="I5" s="530"/>
      <c r="J5" s="530"/>
      <c r="K5" s="530"/>
      <c r="L5" s="530"/>
      <c r="M5" s="530"/>
      <c r="N5" s="279"/>
      <c r="O5" s="120">
        <f t="shared" si="0"/>
        <v>93</v>
      </c>
      <c r="P5" s="15"/>
    </row>
    <row r="6" spans="1:17" ht="16.5" customHeight="1" x14ac:dyDescent="0.2">
      <c r="A6" s="528">
        <v>4</v>
      </c>
      <c r="B6" s="249" t="s">
        <v>123</v>
      </c>
      <c r="C6" s="249" t="s">
        <v>124</v>
      </c>
      <c r="D6" s="249" t="s">
        <v>125</v>
      </c>
      <c r="E6" s="249" t="s">
        <v>126</v>
      </c>
      <c r="F6" s="249" t="s">
        <v>33</v>
      </c>
      <c r="G6" s="254">
        <v>45</v>
      </c>
      <c r="H6" s="247">
        <v>37</v>
      </c>
      <c r="I6" s="247"/>
      <c r="J6" s="247"/>
      <c r="K6" s="247"/>
      <c r="L6" s="247"/>
      <c r="M6" s="247"/>
      <c r="N6" s="247"/>
      <c r="O6" s="58">
        <f t="shared" si="0"/>
        <v>82</v>
      </c>
      <c r="P6" s="15"/>
    </row>
    <row r="7" spans="1:17" ht="16.5" customHeight="1" x14ac:dyDescent="0.2">
      <c r="A7" s="361">
        <v>5</v>
      </c>
      <c r="B7" s="70" t="s">
        <v>373</v>
      </c>
      <c r="C7" s="70" t="s">
        <v>374</v>
      </c>
      <c r="D7" s="70" t="s">
        <v>318</v>
      </c>
      <c r="E7" s="70" t="s">
        <v>206</v>
      </c>
      <c r="F7" s="70" t="s">
        <v>47</v>
      </c>
      <c r="G7" s="254">
        <v>34</v>
      </c>
      <c r="H7" s="331">
        <v>40</v>
      </c>
      <c r="I7" s="331"/>
      <c r="J7" s="331"/>
      <c r="K7" s="331"/>
      <c r="L7" s="331"/>
      <c r="M7" s="331"/>
      <c r="N7" s="335"/>
      <c r="O7" s="549">
        <f t="shared" si="0"/>
        <v>74</v>
      </c>
      <c r="P7" s="15"/>
    </row>
    <row r="8" spans="1:17" ht="15.75" customHeight="1" x14ac:dyDescent="0.2">
      <c r="A8" s="361">
        <v>6</v>
      </c>
      <c r="B8" s="70" t="s">
        <v>445</v>
      </c>
      <c r="C8" s="70" t="s">
        <v>446</v>
      </c>
      <c r="D8" s="70" t="s">
        <v>239</v>
      </c>
      <c r="E8" s="70" t="s">
        <v>122</v>
      </c>
      <c r="F8" s="70" t="s">
        <v>55</v>
      </c>
      <c r="G8" s="254">
        <v>27</v>
      </c>
      <c r="H8" s="337">
        <v>43</v>
      </c>
      <c r="I8" s="335"/>
      <c r="J8" s="335"/>
      <c r="K8" s="335"/>
      <c r="L8" s="335"/>
      <c r="M8" s="335"/>
      <c r="N8" s="335"/>
      <c r="O8" s="549">
        <f t="shared" si="0"/>
        <v>70</v>
      </c>
      <c r="P8" s="15"/>
    </row>
    <row r="9" spans="1:17" ht="15.75" customHeight="1" x14ac:dyDescent="0.2">
      <c r="A9" s="528">
        <v>7</v>
      </c>
      <c r="B9" s="70" t="s">
        <v>99</v>
      </c>
      <c r="C9" s="70" t="s">
        <v>222</v>
      </c>
      <c r="D9" s="70" t="s">
        <v>223</v>
      </c>
      <c r="E9" s="70" t="s">
        <v>224</v>
      </c>
      <c r="F9" s="70" t="s">
        <v>55</v>
      </c>
      <c r="G9" s="254">
        <v>32</v>
      </c>
      <c r="H9" s="101">
        <v>37</v>
      </c>
      <c r="I9" s="101"/>
      <c r="J9" s="101"/>
      <c r="K9" s="101"/>
      <c r="L9" s="101"/>
      <c r="M9" s="101"/>
      <c r="N9" s="101"/>
      <c r="O9" s="549">
        <f t="shared" si="0"/>
        <v>69</v>
      </c>
      <c r="P9" s="15"/>
    </row>
    <row r="10" spans="1:17" ht="15.75" customHeight="1" x14ac:dyDescent="0.2">
      <c r="A10" s="361">
        <v>8</v>
      </c>
      <c r="B10" s="70" t="s">
        <v>146</v>
      </c>
      <c r="C10" s="70" t="s">
        <v>101</v>
      </c>
      <c r="D10" s="70" t="s">
        <v>165</v>
      </c>
      <c r="E10" s="70" t="s">
        <v>166</v>
      </c>
      <c r="F10" s="70" t="s">
        <v>33</v>
      </c>
      <c r="G10" s="254">
        <v>36</v>
      </c>
      <c r="H10" s="247">
        <v>30</v>
      </c>
      <c r="I10" s="333"/>
      <c r="J10" s="334"/>
      <c r="K10" s="333"/>
      <c r="L10" s="333"/>
      <c r="M10" s="333"/>
      <c r="N10" s="247"/>
      <c r="O10" s="549">
        <f t="shared" si="0"/>
        <v>66</v>
      </c>
      <c r="P10" s="15"/>
    </row>
    <row r="11" spans="1:17" ht="15.75" customHeight="1" x14ac:dyDescent="0.2">
      <c r="A11" s="361">
        <v>9</v>
      </c>
      <c r="B11" s="106" t="s">
        <v>115</v>
      </c>
      <c r="C11" s="106" t="s">
        <v>116</v>
      </c>
      <c r="D11" s="106" t="s">
        <v>117</v>
      </c>
      <c r="E11" s="106" t="s">
        <v>118</v>
      </c>
      <c r="F11" s="106" t="s">
        <v>443</v>
      </c>
      <c r="G11" s="477">
        <v>64</v>
      </c>
      <c r="H11" s="104"/>
      <c r="I11" s="104"/>
      <c r="J11" s="104"/>
      <c r="K11" s="104"/>
      <c r="L11" s="104"/>
      <c r="M11" s="104"/>
      <c r="N11" s="104"/>
      <c r="O11" s="121">
        <f t="shared" si="0"/>
        <v>64</v>
      </c>
      <c r="P11" s="15"/>
    </row>
    <row r="12" spans="1:17" ht="16.5" customHeight="1" x14ac:dyDescent="0.2">
      <c r="A12" s="528">
        <v>10</v>
      </c>
      <c r="B12" s="70" t="s">
        <v>225</v>
      </c>
      <c r="C12" s="70" t="s">
        <v>226</v>
      </c>
      <c r="D12" s="70" t="s">
        <v>159</v>
      </c>
      <c r="E12" s="70" t="s">
        <v>112</v>
      </c>
      <c r="F12" s="70" t="s">
        <v>33</v>
      </c>
      <c r="G12" s="254">
        <v>29</v>
      </c>
      <c r="H12" s="333">
        <v>34</v>
      </c>
      <c r="I12" s="285"/>
      <c r="J12" s="336"/>
      <c r="K12" s="285"/>
      <c r="L12" s="285"/>
      <c r="M12" s="285"/>
      <c r="N12" s="247"/>
      <c r="O12" s="549">
        <f t="shared" si="0"/>
        <v>63</v>
      </c>
      <c r="P12" s="15"/>
    </row>
    <row r="13" spans="1:17" ht="16.5" customHeight="1" x14ac:dyDescent="0.2">
      <c r="A13" s="361">
        <v>11</v>
      </c>
      <c r="B13" s="70" t="s">
        <v>74</v>
      </c>
      <c r="C13" s="70" t="s">
        <v>243</v>
      </c>
      <c r="D13" s="70" t="s">
        <v>163</v>
      </c>
      <c r="E13" s="70" t="s">
        <v>164</v>
      </c>
      <c r="F13" s="70" t="s">
        <v>443</v>
      </c>
      <c r="G13" s="254">
        <v>59</v>
      </c>
      <c r="H13" s="279"/>
      <c r="I13" s="279"/>
      <c r="J13" s="279"/>
      <c r="K13" s="279"/>
      <c r="L13" s="279"/>
      <c r="M13" s="279"/>
      <c r="N13" s="279"/>
      <c r="O13" s="549">
        <f t="shared" si="0"/>
        <v>59</v>
      </c>
      <c r="Q13" s="57" t="s">
        <v>10</v>
      </c>
    </row>
    <row r="14" spans="1:17" ht="16.5" customHeight="1" x14ac:dyDescent="0.2">
      <c r="A14" s="361">
        <v>12</v>
      </c>
      <c r="B14" s="70" t="s">
        <v>144</v>
      </c>
      <c r="C14" s="70" t="s">
        <v>190</v>
      </c>
      <c r="D14" s="70" t="s">
        <v>66</v>
      </c>
      <c r="E14" s="70" t="s">
        <v>191</v>
      </c>
      <c r="F14" s="70" t="s">
        <v>187</v>
      </c>
      <c r="G14" s="254">
        <v>55</v>
      </c>
      <c r="H14" s="269"/>
      <c r="I14" s="339"/>
      <c r="J14" s="339"/>
      <c r="K14" s="339"/>
      <c r="L14" s="339"/>
      <c r="M14" s="339"/>
      <c r="N14" s="87"/>
      <c r="O14" s="549">
        <f t="shared" si="0"/>
        <v>55</v>
      </c>
      <c r="P14" s="15"/>
    </row>
    <row r="15" spans="1:17" ht="16.5" customHeight="1" x14ac:dyDescent="0.2">
      <c r="A15" s="528">
        <v>13</v>
      </c>
      <c r="B15" s="70" t="s">
        <v>141</v>
      </c>
      <c r="C15" s="70" t="s">
        <v>69</v>
      </c>
      <c r="D15" s="70" t="s">
        <v>129</v>
      </c>
      <c r="E15" s="70" t="s">
        <v>130</v>
      </c>
      <c r="F15" s="70" t="s">
        <v>32</v>
      </c>
      <c r="G15" s="254">
        <v>48</v>
      </c>
      <c r="H15" s="285"/>
      <c r="I15" s="285"/>
      <c r="J15" s="285"/>
      <c r="K15" s="332"/>
      <c r="L15" s="285"/>
      <c r="M15" s="332"/>
      <c r="N15" s="332"/>
      <c r="O15" s="549">
        <f t="shared" si="0"/>
        <v>48</v>
      </c>
      <c r="P15" s="15"/>
    </row>
    <row r="16" spans="1:17" ht="16.5" customHeight="1" x14ac:dyDescent="0.2">
      <c r="A16" s="361">
        <v>14</v>
      </c>
      <c r="B16" s="70" t="s">
        <v>371</v>
      </c>
      <c r="C16" s="70" t="s">
        <v>372</v>
      </c>
      <c r="D16" s="70" t="s">
        <v>321</v>
      </c>
      <c r="E16" s="70" t="s">
        <v>322</v>
      </c>
      <c r="F16" s="70" t="s">
        <v>33</v>
      </c>
      <c r="G16" s="261">
        <v>38</v>
      </c>
      <c r="H16" s="101"/>
      <c r="I16" s="101"/>
      <c r="J16" s="101"/>
      <c r="K16" s="101"/>
      <c r="L16" s="101"/>
      <c r="M16" s="101"/>
      <c r="N16" s="101"/>
      <c r="O16" s="549">
        <f t="shared" si="0"/>
        <v>38</v>
      </c>
      <c r="P16" s="15"/>
    </row>
    <row r="17" spans="1:18" ht="16.5" customHeight="1" x14ac:dyDescent="0.2">
      <c r="A17" s="361">
        <v>15</v>
      </c>
      <c r="B17" s="70" t="s">
        <v>209</v>
      </c>
      <c r="C17" s="70" t="s">
        <v>241</v>
      </c>
      <c r="D17" s="70" t="s">
        <v>242</v>
      </c>
      <c r="E17" s="70" t="s">
        <v>200</v>
      </c>
      <c r="F17" s="70" t="s">
        <v>107</v>
      </c>
      <c r="G17" s="254">
        <v>30</v>
      </c>
      <c r="H17" s="247"/>
      <c r="I17" s="333"/>
      <c r="J17" s="333"/>
      <c r="K17" s="333"/>
      <c r="L17" s="333"/>
      <c r="M17" s="333"/>
      <c r="N17" s="247"/>
      <c r="O17" s="549">
        <f t="shared" si="0"/>
        <v>30</v>
      </c>
    </row>
    <row r="18" spans="1:18" ht="16.5" customHeight="1" x14ac:dyDescent="0.2">
      <c r="A18" s="528">
        <v>16</v>
      </c>
      <c r="B18" s="70" t="s">
        <v>238</v>
      </c>
      <c r="C18" s="70" t="s">
        <v>68</v>
      </c>
      <c r="D18" s="70" t="s">
        <v>219</v>
      </c>
      <c r="E18" s="70" t="s">
        <v>456</v>
      </c>
      <c r="F18" s="70" t="s">
        <v>55</v>
      </c>
      <c r="G18" s="254">
        <v>29</v>
      </c>
      <c r="H18" s="335"/>
      <c r="I18" s="337"/>
      <c r="J18" s="337"/>
      <c r="K18" s="337"/>
      <c r="L18" s="333"/>
      <c r="M18" s="333"/>
      <c r="N18" s="247"/>
      <c r="O18" s="549">
        <f t="shared" si="0"/>
        <v>29</v>
      </c>
      <c r="P18" s="15"/>
    </row>
    <row r="19" spans="1:18" ht="15.75" customHeight="1" x14ac:dyDescent="0.2">
      <c r="A19" s="361">
        <v>17</v>
      </c>
      <c r="B19" s="70" t="s">
        <v>453</v>
      </c>
      <c r="C19" s="70" t="s">
        <v>454</v>
      </c>
      <c r="D19" s="70" t="s">
        <v>349</v>
      </c>
      <c r="E19" s="70" t="s">
        <v>350</v>
      </c>
      <c r="F19" s="70" t="s">
        <v>33</v>
      </c>
      <c r="G19" s="254">
        <v>26</v>
      </c>
      <c r="H19" s="338"/>
      <c r="I19" s="338"/>
      <c r="J19" s="338"/>
      <c r="K19" s="338"/>
      <c r="L19" s="338"/>
      <c r="M19" s="338"/>
      <c r="N19" s="279"/>
      <c r="O19" s="549">
        <f t="shared" si="0"/>
        <v>26</v>
      </c>
      <c r="Q19" s="57" t="s">
        <v>205</v>
      </c>
    </row>
    <row r="20" spans="1:18" ht="17.25" customHeight="1" x14ac:dyDescent="0.2">
      <c r="A20" s="361">
        <v>18</v>
      </c>
      <c r="B20" s="71" t="s">
        <v>523</v>
      </c>
      <c r="C20" s="71" t="s">
        <v>524</v>
      </c>
      <c r="D20" s="71" t="s">
        <v>525</v>
      </c>
      <c r="E20" s="71" t="s">
        <v>526</v>
      </c>
      <c r="F20" s="71" t="s">
        <v>31</v>
      </c>
      <c r="G20" s="253">
        <v>25</v>
      </c>
      <c r="H20" s="338"/>
      <c r="I20" s="338"/>
      <c r="J20" s="338"/>
      <c r="K20" s="338"/>
      <c r="L20" s="338"/>
      <c r="M20" s="338"/>
      <c r="N20" s="279"/>
      <c r="O20" s="120">
        <f t="shared" si="0"/>
        <v>25</v>
      </c>
    </row>
    <row r="21" spans="1:18" ht="17.25" customHeight="1" x14ac:dyDescent="0.15">
      <c r="A21" s="110"/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2"/>
    </row>
    <row r="22" spans="1:18" ht="17" customHeight="1" x14ac:dyDescent="0.15">
      <c r="A22" s="44"/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15"/>
    </row>
    <row r="23" spans="1:18" ht="18.75" customHeight="1" x14ac:dyDescent="0.2">
      <c r="A23" s="275"/>
      <c r="B23" s="241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15"/>
      <c r="Q23" s="57" t="s">
        <v>10</v>
      </c>
    </row>
    <row r="24" spans="1:18" ht="15" thickBot="1" x14ac:dyDescent="0.2">
      <c r="A24" s="198"/>
      <c r="B24" s="140" t="s">
        <v>15</v>
      </c>
      <c r="C24" s="141"/>
      <c r="D24" s="532" t="s">
        <v>13</v>
      </c>
      <c r="E24" s="532"/>
      <c r="F24" s="532"/>
      <c r="G24" s="201"/>
      <c r="H24" s="150"/>
      <c r="I24" s="150"/>
      <c r="J24" s="150"/>
      <c r="K24" s="150"/>
      <c r="L24" s="150"/>
      <c r="M24" s="150"/>
      <c r="N24" s="150"/>
      <c r="O24" s="150"/>
    </row>
    <row r="25" spans="1:18" ht="31.5" customHeight="1" thickTop="1" thickBot="1" x14ac:dyDescent="0.2">
      <c r="A25" s="135" t="s">
        <v>28</v>
      </c>
      <c r="B25" s="135" t="s">
        <v>4</v>
      </c>
      <c r="C25" s="135" t="s">
        <v>5</v>
      </c>
      <c r="D25" s="135" t="s">
        <v>1</v>
      </c>
      <c r="E25" s="135" t="s">
        <v>2</v>
      </c>
      <c r="F25" s="136" t="s">
        <v>3</v>
      </c>
      <c r="G25" s="210" t="s">
        <v>477</v>
      </c>
      <c r="H25" s="189" t="s">
        <v>661</v>
      </c>
      <c r="I25" s="276"/>
      <c r="J25" s="189"/>
      <c r="K25" s="189"/>
      <c r="L25" s="189"/>
      <c r="M25" s="189"/>
      <c r="N25" s="189"/>
      <c r="O25" s="159" t="s">
        <v>9</v>
      </c>
      <c r="P25" s="23"/>
      <c r="Q25" s="19"/>
    </row>
    <row r="26" spans="1:18" ht="18" customHeight="1" thickTop="1" x14ac:dyDescent="0.2">
      <c r="A26" s="308">
        <v>1</v>
      </c>
      <c r="B26" s="371" t="s">
        <v>137</v>
      </c>
      <c r="C26" s="70" t="s">
        <v>138</v>
      </c>
      <c r="D26" s="70" t="s">
        <v>139</v>
      </c>
      <c r="E26" s="70" t="s">
        <v>140</v>
      </c>
      <c r="F26" s="70" t="s">
        <v>31</v>
      </c>
      <c r="G26" s="254">
        <v>45</v>
      </c>
      <c r="H26" s="85">
        <v>56</v>
      </c>
      <c r="I26" s="85"/>
      <c r="J26" s="85"/>
      <c r="K26" s="85"/>
      <c r="L26" s="85"/>
      <c r="M26" s="85"/>
      <c r="N26" s="85"/>
      <c r="O26" s="363">
        <f t="shared" ref="O26:O36" si="1">SUM(G26:N26)</f>
        <v>101</v>
      </c>
    </row>
    <row r="27" spans="1:18" ht="18.75" customHeight="1" x14ac:dyDescent="0.2">
      <c r="A27" s="110">
        <v>2</v>
      </c>
      <c r="B27" s="513" t="s">
        <v>369</v>
      </c>
      <c r="C27" s="71" t="s">
        <v>370</v>
      </c>
      <c r="D27" s="71" t="s">
        <v>319</v>
      </c>
      <c r="E27" s="71" t="s">
        <v>241</v>
      </c>
      <c r="F27" s="71" t="s">
        <v>107</v>
      </c>
      <c r="G27" s="253">
        <v>48</v>
      </c>
      <c r="H27" s="119">
        <v>51</v>
      </c>
      <c r="I27" s="119"/>
      <c r="J27" s="119"/>
      <c r="K27" s="119"/>
      <c r="L27" s="119"/>
      <c r="M27" s="119"/>
      <c r="N27" s="119"/>
      <c r="O27" s="379">
        <f t="shared" si="1"/>
        <v>99</v>
      </c>
    </row>
    <row r="28" spans="1:18" ht="17.25" customHeight="1" x14ac:dyDescent="0.2">
      <c r="A28" s="110">
        <v>3</v>
      </c>
      <c r="B28" s="249" t="s">
        <v>151</v>
      </c>
      <c r="C28" s="249" t="s">
        <v>152</v>
      </c>
      <c r="D28" s="249" t="s">
        <v>153</v>
      </c>
      <c r="E28" s="249" t="s">
        <v>154</v>
      </c>
      <c r="F28" s="249" t="s">
        <v>32</v>
      </c>
      <c r="G28" s="254">
        <v>36</v>
      </c>
      <c r="H28" s="85">
        <v>47</v>
      </c>
      <c r="I28" s="85"/>
      <c r="J28" s="85"/>
      <c r="K28" s="85"/>
      <c r="L28" s="85"/>
      <c r="M28" s="85"/>
      <c r="N28" s="85"/>
      <c r="O28" s="289">
        <f t="shared" si="1"/>
        <v>83</v>
      </c>
    </row>
    <row r="29" spans="1:18" ht="16.5" customHeight="1" x14ac:dyDescent="0.2">
      <c r="A29" s="110">
        <v>4</v>
      </c>
      <c r="B29" s="106" t="s">
        <v>146</v>
      </c>
      <c r="C29" s="106" t="s">
        <v>147</v>
      </c>
      <c r="D29" s="106" t="s">
        <v>121</v>
      </c>
      <c r="E29" s="106" t="s">
        <v>336</v>
      </c>
      <c r="F29" s="106" t="s">
        <v>33</v>
      </c>
      <c r="G29" s="477">
        <v>64</v>
      </c>
      <c r="H29" s="115"/>
      <c r="I29" s="115"/>
      <c r="J29" s="115"/>
      <c r="K29" s="115"/>
      <c r="L29" s="115"/>
      <c r="M29" s="115"/>
      <c r="N29" s="115"/>
      <c r="O29" s="376">
        <f t="shared" si="1"/>
        <v>64</v>
      </c>
      <c r="P29" s="34"/>
      <c r="Q29" s="64"/>
      <c r="R29" s="19"/>
    </row>
    <row r="30" spans="1:18" ht="16.5" customHeight="1" x14ac:dyDescent="0.2">
      <c r="A30" s="110">
        <v>5</v>
      </c>
      <c r="B30" s="70" t="s">
        <v>433</v>
      </c>
      <c r="C30" s="70" t="s">
        <v>434</v>
      </c>
      <c r="D30" s="70" t="s">
        <v>148</v>
      </c>
      <c r="E30" s="70" t="s">
        <v>149</v>
      </c>
      <c r="F30" s="70" t="s">
        <v>33</v>
      </c>
      <c r="G30" s="254">
        <v>59</v>
      </c>
      <c r="H30" s="85"/>
      <c r="I30" s="85"/>
      <c r="J30" s="85"/>
      <c r="K30" s="85"/>
      <c r="L30" s="85"/>
      <c r="M30" s="87"/>
      <c r="N30" s="85"/>
      <c r="O30" s="363">
        <f t="shared" si="1"/>
        <v>59</v>
      </c>
      <c r="P30" s="34"/>
      <c r="Q30" s="34"/>
    </row>
    <row r="31" spans="1:18" ht="16.5" customHeight="1" x14ac:dyDescent="0.2">
      <c r="A31" s="110">
        <v>6</v>
      </c>
      <c r="B31" s="371" t="s">
        <v>144</v>
      </c>
      <c r="C31" s="70" t="s">
        <v>145</v>
      </c>
      <c r="D31" s="70" t="s">
        <v>172</v>
      </c>
      <c r="E31" s="70" t="s">
        <v>173</v>
      </c>
      <c r="F31" s="70" t="s">
        <v>32</v>
      </c>
      <c r="G31" s="254">
        <v>55</v>
      </c>
      <c r="H31" s="87"/>
      <c r="I31" s="87"/>
      <c r="J31" s="87"/>
      <c r="K31" s="87"/>
      <c r="L31" s="87"/>
      <c r="M31" s="87"/>
      <c r="N31" s="87"/>
      <c r="O31" s="363">
        <f t="shared" si="1"/>
        <v>55</v>
      </c>
    </row>
    <row r="32" spans="1:18" ht="16.5" customHeight="1" x14ac:dyDescent="0.2">
      <c r="A32" s="110">
        <v>7</v>
      </c>
      <c r="B32" s="371" t="s">
        <v>410</v>
      </c>
      <c r="C32" s="70" t="s">
        <v>527</v>
      </c>
      <c r="D32" s="70" t="s">
        <v>426</v>
      </c>
      <c r="E32" s="70" t="s">
        <v>427</v>
      </c>
      <c r="F32" s="70" t="s">
        <v>73</v>
      </c>
      <c r="G32" s="254">
        <v>51</v>
      </c>
      <c r="H32" s="85"/>
      <c r="I32" s="85"/>
      <c r="J32" s="85"/>
      <c r="K32" s="85"/>
      <c r="L32" s="85"/>
      <c r="M32" s="85"/>
      <c r="N32" s="85"/>
      <c r="O32" s="363">
        <f t="shared" si="1"/>
        <v>51</v>
      </c>
    </row>
    <row r="33" spans="1:19" ht="16.5" customHeight="1" x14ac:dyDescent="0.2">
      <c r="A33" s="110">
        <v>8</v>
      </c>
      <c r="B33" s="371" t="s">
        <v>133</v>
      </c>
      <c r="C33" s="70" t="s">
        <v>134</v>
      </c>
      <c r="D33" s="70" t="s">
        <v>135</v>
      </c>
      <c r="E33" s="70" t="s">
        <v>136</v>
      </c>
      <c r="F33" s="70" t="s">
        <v>31</v>
      </c>
      <c r="G33" s="254">
        <v>42</v>
      </c>
      <c r="H33" s="104"/>
      <c r="I33" s="104"/>
      <c r="J33" s="104"/>
      <c r="K33" s="104"/>
      <c r="L33" s="104"/>
      <c r="M33" s="104"/>
      <c r="N33" s="104"/>
      <c r="O33" s="363">
        <f t="shared" si="1"/>
        <v>42</v>
      </c>
    </row>
    <row r="34" spans="1:19" ht="16.5" customHeight="1" x14ac:dyDescent="0.2">
      <c r="A34" s="110">
        <v>8</v>
      </c>
      <c r="B34" s="371" t="s">
        <v>194</v>
      </c>
      <c r="C34" s="70" t="s">
        <v>195</v>
      </c>
      <c r="D34" s="70" t="s">
        <v>167</v>
      </c>
      <c r="E34" s="70" t="s">
        <v>168</v>
      </c>
      <c r="F34" s="70" t="s">
        <v>33</v>
      </c>
      <c r="G34" s="261">
        <v>42</v>
      </c>
      <c r="H34" s="84"/>
      <c r="I34" s="84"/>
      <c r="J34" s="84"/>
      <c r="K34" s="84"/>
      <c r="L34" s="84"/>
      <c r="N34" s="84"/>
      <c r="O34" s="363">
        <f t="shared" si="1"/>
        <v>42</v>
      </c>
    </row>
    <row r="35" spans="1:19" ht="16.5" customHeight="1" x14ac:dyDescent="0.2">
      <c r="A35" s="110">
        <v>10</v>
      </c>
      <c r="B35" s="371" t="s">
        <v>142</v>
      </c>
      <c r="C35" s="70" t="s">
        <v>143</v>
      </c>
      <c r="D35" s="70" t="s">
        <v>63</v>
      </c>
      <c r="E35" s="70" t="s">
        <v>237</v>
      </c>
      <c r="F35" s="70" t="s">
        <v>32</v>
      </c>
      <c r="G35" s="261">
        <v>38</v>
      </c>
      <c r="H35" s="93"/>
      <c r="I35" s="93"/>
      <c r="J35" s="93"/>
      <c r="K35" s="93"/>
      <c r="L35" s="93"/>
      <c r="M35" s="93"/>
      <c r="N35" s="93"/>
      <c r="O35" s="363">
        <f t="shared" si="1"/>
        <v>38</v>
      </c>
    </row>
    <row r="36" spans="1:19" ht="16.5" customHeight="1" x14ac:dyDescent="0.2">
      <c r="A36" s="110">
        <v>11</v>
      </c>
      <c r="B36" s="513" t="s">
        <v>528</v>
      </c>
      <c r="C36" s="71" t="s">
        <v>435</v>
      </c>
      <c r="D36" s="71" t="s">
        <v>328</v>
      </c>
      <c r="E36" s="71" t="s">
        <v>329</v>
      </c>
      <c r="F36" s="71" t="s">
        <v>481</v>
      </c>
      <c r="G36" s="253">
        <v>34</v>
      </c>
      <c r="H36" s="119"/>
      <c r="I36" s="119"/>
      <c r="J36" s="119"/>
      <c r="K36" s="119"/>
      <c r="L36" s="119"/>
      <c r="M36" s="119"/>
      <c r="N36" s="119"/>
      <c r="O36" s="379">
        <f t="shared" si="1"/>
        <v>34</v>
      </c>
    </row>
    <row r="37" spans="1:19" ht="16.5" customHeight="1" x14ac:dyDescent="0.15">
      <c r="A37" s="110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</row>
    <row r="38" spans="1:19" ht="16.5" customHeight="1" x14ac:dyDescent="0.15">
      <c r="A38" s="110"/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</row>
    <row r="39" spans="1:19" ht="18" customHeight="1" x14ac:dyDescent="0.15">
      <c r="A39" s="281"/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</row>
    <row r="40" spans="1:19" ht="15" thickBot="1" x14ac:dyDescent="0.2">
      <c r="A40" s="198"/>
      <c r="B40" s="140" t="s">
        <v>160</v>
      </c>
      <c r="C40" s="141"/>
      <c r="D40" s="532" t="s">
        <v>13</v>
      </c>
      <c r="E40" s="532"/>
      <c r="F40" s="532"/>
      <c r="G40" s="201"/>
      <c r="H40" s="150"/>
      <c r="I40" s="150"/>
      <c r="J40" s="150"/>
      <c r="K40" s="150"/>
      <c r="L40" s="150"/>
      <c r="M40" s="150"/>
      <c r="N40" s="150"/>
      <c r="O40" s="143"/>
    </row>
    <row r="41" spans="1:19" ht="35" customHeight="1" thickTop="1" thickBot="1" x14ac:dyDescent="0.2">
      <c r="A41" s="135" t="s">
        <v>28</v>
      </c>
      <c r="B41" s="135" t="s">
        <v>4</v>
      </c>
      <c r="C41" s="135" t="s">
        <v>5</v>
      </c>
      <c r="D41" s="135" t="s">
        <v>1</v>
      </c>
      <c r="E41" s="135" t="s">
        <v>2</v>
      </c>
      <c r="F41" s="136" t="s">
        <v>3</v>
      </c>
      <c r="G41" s="210" t="s">
        <v>477</v>
      </c>
      <c r="H41" s="189" t="s">
        <v>661</v>
      </c>
      <c r="I41" s="282"/>
      <c r="J41" s="189"/>
      <c r="K41" s="189"/>
      <c r="L41" s="189"/>
      <c r="M41" s="189"/>
      <c r="N41" s="189"/>
      <c r="O41" s="159" t="s">
        <v>9</v>
      </c>
      <c r="Q41" s="57"/>
    </row>
    <row r="42" spans="1:19" ht="18.75" customHeight="1" thickTop="1" x14ac:dyDescent="0.2">
      <c r="A42" s="341">
        <v>1</v>
      </c>
      <c r="B42" s="70" t="s">
        <v>196</v>
      </c>
      <c r="C42" s="70" t="s">
        <v>197</v>
      </c>
      <c r="D42" s="70" t="s">
        <v>310</v>
      </c>
      <c r="E42" s="70" t="s">
        <v>311</v>
      </c>
      <c r="F42" s="70" t="s">
        <v>33</v>
      </c>
      <c r="G42" s="254">
        <v>64</v>
      </c>
      <c r="H42" s="309">
        <v>57</v>
      </c>
      <c r="I42" s="309"/>
      <c r="J42" s="309"/>
      <c r="K42" s="309"/>
      <c r="L42" s="309"/>
      <c r="M42" s="309"/>
      <c r="N42" s="309"/>
      <c r="O42" s="377">
        <f t="shared" ref="O42" si="2">SUM(G42:N42)</f>
        <v>121</v>
      </c>
      <c r="P42" s="38"/>
    </row>
    <row r="43" spans="1:19" ht="18.75" customHeight="1" x14ac:dyDescent="0.2">
      <c r="A43" s="340">
        <v>2</v>
      </c>
      <c r="B43" s="70" t="s">
        <v>251</v>
      </c>
      <c r="C43" s="70" t="s">
        <v>252</v>
      </c>
      <c r="D43" s="70" t="s">
        <v>113</v>
      </c>
      <c r="E43" s="70" t="s">
        <v>114</v>
      </c>
      <c r="F43" s="70" t="s">
        <v>33</v>
      </c>
      <c r="G43" s="254">
        <v>51</v>
      </c>
      <c r="H43" s="241">
        <v>52</v>
      </c>
      <c r="I43" s="241"/>
      <c r="J43" s="241"/>
      <c r="K43" s="254"/>
      <c r="L43" s="241"/>
      <c r="M43" s="254"/>
      <c r="N43" s="87"/>
      <c r="O43" s="363">
        <f t="shared" ref="O43:O55" si="3">SUM(G43:N43)</f>
        <v>103</v>
      </c>
      <c r="P43" s="38"/>
    </row>
    <row r="44" spans="1:19" ht="19.5" customHeight="1" x14ac:dyDescent="0.2">
      <c r="A44" s="340">
        <v>3</v>
      </c>
      <c r="B44" s="70" t="s">
        <v>532</v>
      </c>
      <c r="C44" s="70" t="s">
        <v>428</v>
      </c>
      <c r="D44" s="70" t="s">
        <v>57</v>
      </c>
      <c r="E44" s="70" t="s">
        <v>533</v>
      </c>
      <c r="F44" s="70" t="s">
        <v>47</v>
      </c>
      <c r="G44" s="254">
        <v>36</v>
      </c>
      <c r="H44" s="85">
        <v>44</v>
      </c>
      <c r="I44" s="85"/>
      <c r="J44" s="85"/>
      <c r="K44" s="85"/>
      <c r="L44" s="85"/>
      <c r="M44" s="85"/>
      <c r="N44" s="87"/>
      <c r="O44" s="363">
        <f t="shared" si="3"/>
        <v>80</v>
      </c>
      <c r="P44" s="38"/>
      <c r="R44" s="10"/>
      <c r="S44" s="10"/>
    </row>
    <row r="45" spans="1:19" ht="19.5" customHeight="1" x14ac:dyDescent="0.2">
      <c r="A45" s="340">
        <v>4</v>
      </c>
      <c r="B45" s="70" t="s">
        <v>102</v>
      </c>
      <c r="C45" s="70" t="s">
        <v>103</v>
      </c>
      <c r="D45" s="70" t="s">
        <v>182</v>
      </c>
      <c r="E45" s="70" t="s">
        <v>168</v>
      </c>
      <c r="F45" s="70" t="s">
        <v>33</v>
      </c>
      <c r="G45" s="254">
        <v>59</v>
      </c>
      <c r="H45" s="87"/>
      <c r="I45" s="87"/>
      <c r="J45" s="87"/>
      <c r="K45" s="87"/>
      <c r="L45" s="87"/>
      <c r="M45" s="87"/>
      <c r="N45" s="87"/>
      <c r="O45" s="363">
        <f t="shared" si="3"/>
        <v>59</v>
      </c>
      <c r="P45" s="38"/>
      <c r="R45" s="10"/>
      <c r="S45" s="10"/>
    </row>
    <row r="46" spans="1:19" ht="19.5" customHeight="1" x14ac:dyDescent="0.2">
      <c r="A46" s="340">
        <v>4</v>
      </c>
      <c r="B46" s="70" t="s">
        <v>84</v>
      </c>
      <c r="C46" s="70" t="s">
        <v>85</v>
      </c>
      <c r="D46" s="70" t="s">
        <v>82</v>
      </c>
      <c r="E46" s="70" t="s">
        <v>83</v>
      </c>
      <c r="F46" s="70" t="s">
        <v>55</v>
      </c>
      <c r="G46" s="254">
        <v>59</v>
      </c>
      <c r="H46" s="87"/>
      <c r="I46" s="87"/>
      <c r="J46" s="87"/>
      <c r="K46" s="87"/>
      <c r="L46" s="87"/>
      <c r="M46" s="87"/>
      <c r="N46" s="87"/>
      <c r="O46" s="363">
        <f t="shared" si="3"/>
        <v>59</v>
      </c>
      <c r="P46" s="38"/>
      <c r="R46" s="10"/>
      <c r="S46" s="10"/>
    </row>
    <row r="47" spans="1:19" ht="19.5" customHeight="1" x14ac:dyDescent="0.2">
      <c r="A47" s="340">
        <v>6</v>
      </c>
      <c r="B47" s="70" t="s">
        <v>253</v>
      </c>
      <c r="C47" s="70" t="s">
        <v>79</v>
      </c>
      <c r="D47" s="70" t="s">
        <v>105</v>
      </c>
      <c r="E47" s="70" t="s">
        <v>106</v>
      </c>
      <c r="F47" s="70" t="s">
        <v>55</v>
      </c>
      <c r="G47" s="254">
        <v>55</v>
      </c>
      <c r="H47" s="85"/>
      <c r="I47" s="85"/>
      <c r="J47" s="85"/>
      <c r="K47" s="85"/>
      <c r="L47" s="85"/>
      <c r="M47" s="85"/>
      <c r="N47" s="85"/>
      <c r="O47" s="363">
        <f t="shared" si="3"/>
        <v>55</v>
      </c>
      <c r="P47" s="38"/>
      <c r="R47" s="10"/>
      <c r="S47" s="10"/>
    </row>
    <row r="48" spans="1:19" ht="16" customHeight="1" x14ac:dyDescent="0.2">
      <c r="A48" s="340">
        <v>6</v>
      </c>
      <c r="B48" s="70" t="s">
        <v>424</v>
      </c>
      <c r="C48" s="70" t="s">
        <v>425</v>
      </c>
      <c r="D48" s="70" t="s">
        <v>366</v>
      </c>
      <c r="E48" s="70" t="s">
        <v>367</v>
      </c>
      <c r="F48" s="70" t="s">
        <v>73</v>
      </c>
      <c r="G48" s="254">
        <v>55</v>
      </c>
      <c r="H48" s="85"/>
      <c r="I48" s="85"/>
      <c r="J48" s="85"/>
      <c r="K48" s="85"/>
      <c r="L48" s="85"/>
      <c r="M48" s="85"/>
      <c r="N48" s="85"/>
      <c r="O48" s="289">
        <f t="shared" si="3"/>
        <v>55</v>
      </c>
      <c r="P48" s="38"/>
      <c r="S48" s="10"/>
    </row>
    <row r="49" spans="1:19" ht="16" customHeight="1" x14ac:dyDescent="0.2">
      <c r="A49" s="340">
        <v>8</v>
      </c>
      <c r="B49" s="70" t="s">
        <v>215</v>
      </c>
      <c r="C49" s="70" t="s">
        <v>256</v>
      </c>
      <c r="D49" s="70" t="s">
        <v>293</v>
      </c>
      <c r="E49" s="70" t="s">
        <v>294</v>
      </c>
      <c r="F49" s="70" t="s">
        <v>33</v>
      </c>
      <c r="G49" s="254">
        <v>51</v>
      </c>
      <c r="H49" s="241"/>
      <c r="I49" s="241"/>
      <c r="J49" s="241"/>
      <c r="K49" s="254"/>
      <c r="L49" s="241"/>
      <c r="M49" s="254"/>
      <c r="N49" s="87"/>
      <c r="O49" s="289">
        <f t="shared" si="3"/>
        <v>51</v>
      </c>
      <c r="P49" s="38"/>
      <c r="S49" s="10"/>
    </row>
    <row r="50" spans="1:19" ht="16" customHeight="1" x14ac:dyDescent="0.2">
      <c r="A50" s="340">
        <v>9</v>
      </c>
      <c r="B50" s="487" t="s">
        <v>70</v>
      </c>
      <c r="C50" s="487" t="s">
        <v>608</v>
      </c>
      <c r="D50" s="487" t="s">
        <v>305</v>
      </c>
      <c r="E50" s="487" t="s">
        <v>609</v>
      </c>
      <c r="F50" s="288" t="s">
        <v>210</v>
      </c>
      <c r="G50" s="254"/>
      <c r="H50" s="241">
        <v>48</v>
      </c>
      <c r="I50" s="241"/>
      <c r="J50" s="241"/>
      <c r="K50" s="254"/>
      <c r="L50" s="241"/>
      <c r="M50" s="254"/>
      <c r="N50" s="87"/>
      <c r="O50" s="289">
        <f t="shared" si="3"/>
        <v>48</v>
      </c>
      <c r="P50" s="38"/>
      <c r="S50" s="10"/>
    </row>
    <row r="51" spans="1:19" s="10" customFormat="1" ht="19" customHeight="1" x14ac:dyDescent="0.2">
      <c r="A51" s="340">
        <v>9</v>
      </c>
      <c r="B51" s="70" t="s">
        <v>100</v>
      </c>
      <c r="C51" s="70" t="s">
        <v>101</v>
      </c>
      <c r="D51" s="70" t="s">
        <v>150</v>
      </c>
      <c r="E51" s="70" t="s">
        <v>245</v>
      </c>
      <c r="F51" s="70" t="s">
        <v>33</v>
      </c>
      <c r="G51" s="254">
        <v>48</v>
      </c>
      <c r="H51" s="87"/>
      <c r="I51" s="87"/>
      <c r="J51" s="87"/>
      <c r="K51" s="87"/>
      <c r="L51" s="87"/>
      <c r="M51" s="87"/>
      <c r="N51" s="58"/>
      <c r="O51" s="363">
        <f t="shared" si="3"/>
        <v>48</v>
      </c>
      <c r="P51" s="38"/>
      <c r="Q51" s="10" t="s">
        <v>10</v>
      </c>
    </row>
    <row r="52" spans="1:19" ht="17" customHeight="1" x14ac:dyDescent="0.2">
      <c r="A52" s="340">
        <v>11</v>
      </c>
      <c r="B52" s="70" t="s">
        <v>212</v>
      </c>
      <c r="C52" s="70" t="s">
        <v>198</v>
      </c>
      <c r="D52" s="70" t="s">
        <v>199</v>
      </c>
      <c r="E52" s="70" t="s">
        <v>200</v>
      </c>
      <c r="F52" s="70" t="s">
        <v>107</v>
      </c>
      <c r="G52" s="254">
        <v>45</v>
      </c>
      <c r="H52" s="241"/>
      <c r="I52" s="241"/>
      <c r="J52" s="241"/>
      <c r="K52" s="254"/>
      <c r="L52" s="241"/>
      <c r="M52" s="254"/>
      <c r="N52" s="87"/>
      <c r="O52" s="363">
        <f t="shared" si="3"/>
        <v>45</v>
      </c>
      <c r="P52" s="38"/>
    </row>
    <row r="53" spans="1:19" ht="17" customHeight="1" x14ac:dyDescent="0.2">
      <c r="A53" s="340">
        <v>12</v>
      </c>
      <c r="B53" s="70" t="s">
        <v>375</v>
      </c>
      <c r="C53" s="70" t="s">
        <v>335</v>
      </c>
      <c r="D53" s="70" t="s">
        <v>281</v>
      </c>
      <c r="E53" s="70" t="s">
        <v>282</v>
      </c>
      <c r="F53" s="70" t="s">
        <v>107</v>
      </c>
      <c r="G53" s="254">
        <v>42</v>
      </c>
      <c r="H53" s="105"/>
      <c r="I53" s="342"/>
      <c r="J53" s="342"/>
      <c r="K53" s="342"/>
      <c r="L53" s="342"/>
      <c r="M53" s="342"/>
      <c r="N53" s="121"/>
      <c r="O53" s="363">
        <f t="shared" si="3"/>
        <v>42</v>
      </c>
      <c r="P53" s="38"/>
    </row>
    <row r="54" spans="1:19" ht="16.5" customHeight="1" x14ac:dyDescent="0.2">
      <c r="A54" s="340">
        <v>13</v>
      </c>
      <c r="B54" s="70" t="s">
        <v>455</v>
      </c>
      <c r="C54" s="70" t="s">
        <v>423</v>
      </c>
      <c r="D54" s="70" t="s">
        <v>284</v>
      </c>
      <c r="E54" s="70" t="s">
        <v>285</v>
      </c>
      <c r="F54" s="70" t="s">
        <v>33</v>
      </c>
      <c r="G54" s="261">
        <v>40</v>
      </c>
      <c r="H54" s="93"/>
      <c r="I54" s="93"/>
      <c r="J54" s="93"/>
      <c r="K54" s="93"/>
      <c r="L54" s="93"/>
      <c r="M54" s="93"/>
      <c r="N54" s="84"/>
      <c r="O54" s="363">
        <f t="shared" si="3"/>
        <v>40</v>
      </c>
      <c r="P54" s="38"/>
    </row>
    <row r="55" spans="1:19" ht="16.5" customHeight="1" x14ac:dyDescent="0.2">
      <c r="A55" s="340">
        <v>14</v>
      </c>
      <c r="B55" s="71" t="s">
        <v>108</v>
      </c>
      <c r="C55" s="71" t="s">
        <v>109</v>
      </c>
      <c r="D55" s="71" t="s">
        <v>529</v>
      </c>
      <c r="E55" s="71" t="s">
        <v>292</v>
      </c>
      <c r="F55" s="71" t="s">
        <v>531</v>
      </c>
      <c r="G55" s="329">
        <v>38</v>
      </c>
      <c r="H55" s="119"/>
      <c r="I55" s="119"/>
      <c r="J55" s="119"/>
      <c r="K55" s="119"/>
      <c r="L55" s="119"/>
      <c r="M55" s="119"/>
      <c r="N55" s="118"/>
      <c r="O55" s="379">
        <f t="shared" si="3"/>
        <v>38</v>
      </c>
      <c r="P55" s="38"/>
    </row>
    <row r="56" spans="1:19" ht="16.5" customHeight="1" x14ac:dyDescent="0.15">
      <c r="A56" s="340"/>
      <c r="B56" s="241"/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38"/>
    </row>
    <row r="57" spans="1:19" ht="16.5" customHeight="1" x14ac:dyDescent="0.15">
      <c r="A57" s="340"/>
      <c r="B57" s="241"/>
      <c r="C57" s="241"/>
      <c r="D57" s="241"/>
      <c r="E57" s="241"/>
      <c r="F57" s="241"/>
      <c r="G57" s="241"/>
      <c r="H57" s="241"/>
      <c r="I57" s="241"/>
      <c r="J57" s="241"/>
      <c r="K57" s="241"/>
      <c r="L57" s="241"/>
      <c r="M57" s="241"/>
      <c r="N57" s="241"/>
      <c r="O57" s="241"/>
      <c r="P57" s="38"/>
    </row>
    <row r="58" spans="1:19" ht="16.5" customHeight="1" x14ac:dyDescent="0.15">
      <c r="A58" s="340"/>
      <c r="B58" s="241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38"/>
    </row>
    <row r="59" spans="1:19" ht="19.5" customHeight="1" x14ac:dyDescent="0.15">
      <c r="A59" s="252"/>
      <c r="B59" s="241"/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38"/>
    </row>
    <row r="60" spans="1:19" ht="18.75" customHeight="1" thickBot="1" x14ac:dyDescent="0.2">
      <c r="A60" s="205"/>
      <c r="B60" s="161" t="s">
        <v>216</v>
      </c>
      <c r="C60" s="162"/>
      <c r="D60" s="536" t="s">
        <v>13</v>
      </c>
      <c r="E60" s="536"/>
      <c r="F60" s="536"/>
      <c r="G60" s="163"/>
      <c r="H60" s="164"/>
      <c r="I60" s="164"/>
      <c r="J60" s="164"/>
      <c r="K60" s="164"/>
      <c r="L60" s="164"/>
      <c r="M60" s="164"/>
      <c r="N60" s="164"/>
      <c r="O60" s="164"/>
      <c r="S60" s="10"/>
    </row>
    <row r="61" spans="1:19" ht="33" customHeight="1" thickTop="1" thickBot="1" x14ac:dyDescent="0.2">
      <c r="A61" s="134" t="s">
        <v>28</v>
      </c>
      <c r="B61" s="158"/>
      <c r="C61" s="135"/>
      <c r="D61" s="135" t="s">
        <v>1</v>
      </c>
      <c r="E61" s="135" t="s">
        <v>2</v>
      </c>
      <c r="F61" s="136" t="s">
        <v>3</v>
      </c>
      <c r="G61" s="210" t="s">
        <v>477</v>
      </c>
      <c r="H61" s="189" t="s">
        <v>661</v>
      </c>
      <c r="I61" s="282"/>
      <c r="J61" s="189"/>
      <c r="K61" s="135"/>
      <c r="L61" s="135"/>
      <c r="M61" s="189"/>
      <c r="N61" s="135"/>
      <c r="O61" s="138" t="s">
        <v>9</v>
      </c>
      <c r="S61" s="10"/>
    </row>
    <row r="62" spans="1:19" ht="19.5" customHeight="1" thickTop="1" x14ac:dyDescent="0.2">
      <c r="A62" s="361">
        <v>1</v>
      </c>
      <c r="B62" s="343"/>
      <c r="C62" s="343"/>
      <c r="D62" s="544" t="s">
        <v>334</v>
      </c>
      <c r="E62" s="545" t="s">
        <v>335</v>
      </c>
      <c r="F62" s="545" t="s">
        <v>107</v>
      </c>
      <c r="G62" s="327">
        <v>59</v>
      </c>
      <c r="H62" s="311">
        <v>57</v>
      </c>
      <c r="I62" s="311"/>
      <c r="J62" s="311"/>
      <c r="K62" s="311"/>
      <c r="L62" s="311"/>
      <c r="M62" s="311"/>
      <c r="N62" s="311"/>
      <c r="O62" s="377">
        <f>SUM(G62:N62)</f>
        <v>116</v>
      </c>
      <c r="S62" s="10"/>
    </row>
    <row r="63" spans="1:19" ht="19.5" customHeight="1" x14ac:dyDescent="0.2">
      <c r="A63" s="361">
        <v>2</v>
      </c>
      <c r="B63" s="316"/>
      <c r="C63" s="241"/>
      <c r="D63" s="106" t="s">
        <v>125</v>
      </c>
      <c r="E63" s="106" t="s">
        <v>126</v>
      </c>
      <c r="F63" s="106" t="s">
        <v>33</v>
      </c>
      <c r="G63" s="259">
        <v>64</v>
      </c>
      <c r="H63" s="115">
        <v>48</v>
      </c>
      <c r="I63" s="115"/>
      <c r="J63" s="115"/>
      <c r="K63" s="115"/>
      <c r="L63" s="115"/>
      <c r="M63" s="115"/>
      <c r="N63" s="115"/>
      <c r="O63" s="376">
        <f t="shared" ref="O63:O65" si="4">SUM(G63:N63)</f>
        <v>112</v>
      </c>
    </row>
    <row r="64" spans="1:19" ht="19.5" customHeight="1" x14ac:dyDescent="0.2">
      <c r="A64" s="361">
        <v>3</v>
      </c>
      <c r="B64" s="316"/>
      <c r="C64" s="241"/>
      <c r="D64" s="487" t="s">
        <v>326</v>
      </c>
      <c r="E64" s="487" t="s">
        <v>339</v>
      </c>
      <c r="F64" s="288" t="s">
        <v>443</v>
      </c>
      <c r="G64" s="261">
        <v>55</v>
      </c>
      <c r="H64" s="265">
        <v>52</v>
      </c>
      <c r="I64" s="265"/>
      <c r="J64" s="265"/>
      <c r="K64" s="265"/>
      <c r="L64" s="265"/>
      <c r="M64" s="265"/>
      <c r="N64" s="265"/>
      <c r="O64" s="363">
        <f>SUM(G64:N64)</f>
        <v>107</v>
      </c>
    </row>
    <row r="65" spans="1:17" ht="20.25" customHeight="1" x14ac:dyDescent="0.2">
      <c r="A65" s="361">
        <v>4</v>
      </c>
      <c r="B65" s="319"/>
      <c r="C65" s="319"/>
      <c r="D65" s="487" t="s">
        <v>342</v>
      </c>
      <c r="E65" s="487" t="s">
        <v>343</v>
      </c>
      <c r="F65" s="288" t="s">
        <v>107</v>
      </c>
      <c r="G65" s="261">
        <v>59</v>
      </c>
      <c r="H65" s="87">
        <v>41</v>
      </c>
      <c r="I65" s="87"/>
      <c r="J65" s="87"/>
      <c r="K65" s="87"/>
      <c r="L65" s="87"/>
      <c r="M65" s="87"/>
      <c r="N65" s="87"/>
      <c r="O65" s="363">
        <f t="shared" ref="O65:O101" si="5">SUM(G65:N65)</f>
        <v>100</v>
      </c>
    </row>
    <row r="66" spans="1:17" ht="20.25" customHeight="1" x14ac:dyDescent="0.2">
      <c r="A66" s="361">
        <v>5</v>
      </c>
      <c r="B66" s="319"/>
      <c r="C66" s="319"/>
      <c r="D66" s="70" t="s">
        <v>340</v>
      </c>
      <c r="E66" s="70" t="s">
        <v>341</v>
      </c>
      <c r="F66" s="70" t="s">
        <v>32</v>
      </c>
      <c r="G66" s="261">
        <v>51</v>
      </c>
      <c r="H66" s="87">
        <v>38</v>
      </c>
      <c r="I66" s="87"/>
      <c r="J66" s="87"/>
      <c r="K66" s="87"/>
      <c r="L66" s="87"/>
      <c r="M66" s="87"/>
      <c r="N66" s="87"/>
      <c r="O66" s="289">
        <f t="shared" si="5"/>
        <v>89</v>
      </c>
    </row>
    <row r="67" spans="1:17" ht="18" customHeight="1" x14ac:dyDescent="0.2">
      <c r="A67" s="361">
        <v>6</v>
      </c>
      <c r="B67" s="241"/>
      <c r="C67" s="241"/>
      <c r="D67" s="70" t="s">
        <v>319</v>
      </c>
      <c r="E67" s="70" t="s">
        <v>241</v>
      </c>
      <c r="F67" s="70" t="s">
        <v>107</v>
      </c>
      <c r="G67" s="261">
        <v>42</v>
      </c>
      <c r="H67" s="90">
        <v>35</v>
      </c>
      <c r="I67" s="90"/>
      <c r="J67" s="90"/>
      <c r="K67" s="90"/>
      <c r="L67" s="90"/>
      <c r="M67" s="87"/>
      <c r="N67" s="87"/>
      <c r="O67" s="289">
        <f t="shared" si="5"/>
        <v>77</v>
      </c>
      <c r="P67" s="38"/>
    </row>
    <row r="68" spans="1:17" ht="17.25" customHeight="1" x14ac:dyDescent="0.2">
      <c r="A68" s="361">
        <v>7</v>
      </c>
      <c r="B68" s="241"/>
      <c r="C68" s="241"/>
      <c r="D68" s="70" t="s">
        <v>165</v>
      </c>
      <c r="E68" s="70" t="s">
        <v>166</v>
      </c>
      <c r="F68" s="70" t="s">
        <v>33</v>
      </c>
      <c r="G68" s="261">
        <v>45</v>
      </c>
      <c r="H68" s="104">
        <v>31</v>
      </c>
      <c r="I68" s="104"/>
      <c r="J68" s="104"/>
      <c r="K68" s="104"/>
      <c r="L68" s="104"/>
      <c r="M68" s="87"/>
      <c r="N68" s="87"/>
      <c r="O68" s="289">
        <f t="shared" si="5"/>
        <v>76</v>
      </c>
      <c r="P68" s="38"/>
    </row>
    <row r="69" spans="1:17" ht="18" customHeight="1" x14ac:dyDescent="0.2">
      <c r="A69" s="361">
        <v>7</v>
      </c>
      <c r="B69" s="78"/>
      <c r="C69" s="78"/>
      <c r="D69" s="70" t="s">
        <v>242</v>
      </c>
      <c r="E69" s="70" t="s">
        <v>200</v>
      </c>
      <c r="F69" s="70" t="s">
        <v>107</v>
      </c>
      <c r="G69" s="261">
        <v>32</v>
      </c>
      <c r="H69" s="90">
        <v>44</v>
      </c>
      <c r="I69" s="90"/>
      <c r="J69" s="90"/>
      <c r="K69" s="90"/>
      <c r="L69" s="90"/>
      <c r="M69" s="87"/>
      <c r="N69" s="87"/>
      <c r="O69" s="289">
        <f t="shared" si="5"/>
        <v>76</v>
      </c>
      <c r="P69" s="38"/>
    </row>
    <row r="70" spans="1:17" ht="17.25" customHeight="1" x14ac:dyDescent="0.2">
      <c r="A70" s="361">
        <v>9</v>
      </c>
      <c r="B70" s="52"/>
      <c r="C70" s="52"/>
      <c r="D70" s="70" t="s">
        <v>321</v>
      </c>
      <c r="E70" s="70" t="s">
        <v>322</v>
      </c>
      <c r="F70" s="70" t="s">
        <v>33</v>
      </c>
      <c r="G70" s="261">
        <v>30</v>
      </c>
      <c r="H70" s="87">
        <v>31</v>
      </c>
      <c r="I70" s="87"/>
      <c r="J70" s="87"/>
      <c r="K70" s="87"/>
      <c r="L70" s="87"/>
      <c r="M70" s="87"/>
      <c r="N70" s="87"/>
      <c r="O70" s="289">
        <f t="shared" si="5"/>
        <v>61</v>
      </c>
    </row>
    <row r="71" spans="1:17" ht="19.5" customHeight="1" x14ac:dyDescent="0.2">
      <c r="A71" s="361">
        <v>10</v>
      </c>
      <c r="B71" s="52"/>
      <c r="C71" s="52"/>
      <c r="D71" s="70" t="s">
        <v>220</v>
      </c>
      <c r="E71" s="70" t="s">
        <v>221</v>
      </c>
      <c r="F71" s="70" t="s">
        <v>443</v>
      </c>
      <c r="G71" s="261">
        <v>55</v>
      </c>
      <c r="H71" s="87"/>
      <c r="I71" s="87"/>
      <c r="J71" s="87"/>
      <c r="K71" s="87"/>
      <c r="L71" s="87"/>
      <c r="M71" s="87"/>
      <c r="N71" s="87"/>
      <c r="O71" s="289">
        <f t="shared" si="5"/>
        <v>55</v>
      </c>
    </row>
    <row r="72" spans="1:17" ht="18.75" customHeight="1" x14ac:dyDescent="0.2">
      <c r="A72" s="361">
        <v>11</v>
      </c>
      <c r="B72" s="52"/>
      <c r="C72" s="52"/>
      <c r="D72" s="70" t="s">
        <v>305</v>
      </c>
      <c r="E72" s="70" t="s">
        <v>345</v>
      </c>
      <c r="F72" s="70" t="s">
        <v>414</v>
      </c>
      <c r="G72" s="261">
        <v>29</v>
      </c>
      <c r="H72" s="87">
        <v>25</v>
      </c>
      <c r="I72" s="87"/>
      <c r="J72" s="87"/>
      <c r="K72" s="87"/>
      <c r="L72" s="87"/>
      <c r="M72" s="87"/>
      <c r="N72" s="87"/>
      <c r="O72" s="364">
        <f t="shared" si="5"/>
        <v>54</v>
      </c>
      <c r="P72" s="346"/>
    </row>
    <row r="73" spans="1:17" ht="18" customHeight="1" x14ac:dyDescent="0.2">
      <c r="A73" s="361">
        <v>12</v>
      </c>
      <c r="B73" s="52"/>
      <c r="C73" s="52"/>
      <c r="D73" s="70" t="s">
        <v>308</v>
      </c>
      <c r="E73" s="70" t="s">
        <v>344</v>
      </c>
      <c r="F73" s="70" t="s">
        <v>414</v>
      </c>
      <c r="G73" s="261">
        <v>22</v>
      </c>
      <c r="H73" s="87">
        <v>27</v>
      </c>
      <c r="I73" s="87"/>
      <c r="J73" s="87"/>
      <c r="K73" s="87"/>
      <c r="L73" s="87"/>
      <c r="M73" s="87"/>
      <c r="N73" s="87"/>
      <c r="O73" s="363">
        <f t="shared" si="5"/>
        <v>49</v>
      </c>
      <c r="P73" s="346"/>
    </row>
    <row r="74" spans="1:17" ht="18" customHeight="1" x14ac:dyDescent="0.2">
      <c r="A74" s="361">
        <v>13</v>
      </c>
      <c r="B74" s="241"/>
      <c r="C74" s="241"/>
      <c r="D74" s="70" t="s">
        <v>170</v>
      </c>
      <c r="E74" s="70" t="s">
        <v>171</v>
      </c>
      <c r="F74" s="70" t="s">
        <v>33</v>
      </c>
      <c r="G74" s="261">
        <v>48</v>
      </c>
      <c r="H74" s="87"/>
      <c r="I74" s="87"/>
      <c r="J74" s="87"/>
      <c r="K74" s="87"/>
      <c r="L74" s="87"/>
      <c r="M74" s="87"/>
      <c r="N74" s="87"/>
      <c r="O74" s="363">
        <f t="shared" si="5"/>
        <v>48</v>
      </c>
      <c r="P74" s="347"/>
    </row>
    <row r="75" spans="1:17" ht="19.5" customHeight="1" x14ac:dyDescent="0.2">
      <c r="A75" s="361">
        <v>14</v>
      </c>
      <c r="B75" s="52"/>
      <c r="C75" s="52"/>
      <c r="D75" s="70" t="s">
        <v>347</v>
      </c>
      <c r="E75" s="70" t="s">
        <v>348</v>
      </c>
      <c r="F75" s="70" t="s">
        <v>55</v>
      </c>
      <c r="G75" s="261">
        <v>42</v>
      </c>
      <c r="H75" s="84"/>
      <c r="I75" s="84"/>
      <c r="J75" s="84"/>
      <c r="K75" s="84"/>
      <c r="L75" s="84"/>
      <c r="M75" s="84"/>
      <c r="N75" s="84"/>
      <c r="O75" s="363">
        <f t="shared" si="5"/>
        <v>42</v>
      </c>
      <c r="P75" s="347"/>
    </row>
    <row r="76" spans="1:17" ht="19.5" customHeight="1" x14ac:dyDescent="0.2">
      <c r="A76" s="361">
        <v>15</v>
      </c>
      <c r="B76" s="241"/>
      <c r="C76" s="241"/>
      <c r="D76" s="70" t="s">
        <v>330</v>
      </c>
      <c r="E76" s="70" t="s">
        <v>361</v>
      </c>
      <c r="F76" s="70" t="s">
        <v>32</v>
      </c>
      <c r="G76" s="254">
        <v>17</v>
      </c>
      <c r="H76" s="90">
        <v>23</v>
      </c>
      <c r="I76" s="90"/>
      <c r="J76" s="90"/>
      <c r="K76" s="90"/>
      <c r="L76" s="90"/>
      <c r="M76" s="90"/>
      <c r="N76" s="90"/>
      <c r="O76" s="363">
        <f t="shared" si="5"/>
        <v>40</v>
      </c>
      <c r="P76" s="346"/>
    </row>
    <row r="77" spans="1:17" ht="19.5" customHeight="1" x14ac:dyDescent="0.2">
      <c r="A77" s="361">
        <v>16</v>
      </c>
      <c r="B77" s="241"/>
      <c r="C77" s="241"/>
      <c r="D77" s="70" t="s">
        <v>153</v>
      </c>
      <c r="E77" s="70" t="s">
        <v>360</v>
      </c>
      <c r="F77" s="70" t="s">
        <v>31</v>
      </c>
      <c r="G77" s="261">
        <v>38</v>
      </c>
      <c r="H77" s="87"/>
      <c r="I77" s="87"/>
      <c r="J77" s="87"/>
      <c r="K77" s="87"/>
      <c r="L77" s="87"/>
      <c r="M77" s="87"/>
      <c r="N77" s="87"/>
      <c r="O77" s="289">
        <f t="shared" si="5"/>
        <v>38</v>
      </c>
    </row>
    <row r="78" spans="1:17" ht="19.5" customHeight="1" x14ac:dyDescent="0.2">
      <c r="A78" s="361">
        <v>17</v>
      </c>
      <c r="B78" s="52"/>
      <c r="C78" s="52"/>
      <c r="D78" s="70" t="s">
        <v>349</v>
      </c>
      <c r="E78" s="70" t="s">
        <v>350</v>
      </c>
      <c r="F78" s="70" t="s">
        <v>33</v>
      </c>
      <c r="G78" s="261">
        <v>36</v>
      </c>
      <c r="H78" s="87"/>
      <c r="I78" s="87"/>
      <c r="J78" s="87"/>
      <c r="K78" s="87"/>
      <c r="L78" s="87"/>
      <c r="M78" s="87"/>
      <c r="N78" s="87"/>
      <c r="O78" s="289">
        <f t="shared" si="5"/>
        <v>36</v>
      </c>
      <c r="Q78" s="57"/>
    </row>
    <row r="79" spans="1:17" ht="19.5" customHeight="1" x14ac:dyDescent="0.2">
      <c r="A79" s="361">
        <v>18</v>
      </c>
      <c r="B79" s="241"/>
      <c r="C79" s="241"/>
      <c r="D79" s="70" t="s">
        <v>318</v>
      </c>
      <c r="E79" s="70" t="s">
        <v>206</v>
      </c>
      <c r="F79" s="70" t="s">
        <v>47</v>
      </c>
      <c r="G79" s="261">
        <v>34</v>
      </c>
      <c r="H79" s="85"/>
      <c r="I79" s="85"/>
      <c r="J79" s="85"/>
      <c r="K79" s="85"/>
      <c r="L79" s="85"/>
      <c r="M79" s="85"/>
      <c r="N79" s="85"/>
      <c r="O79" s="289">
        <f t="shared" si="5"/>
        <v>34</v>
      </c>
      <c r="Q79" s="57"/>
    </row>
    <row r="80" spans="1:17" ht="18.75" customHeight="1" x14ac:dyDescent="0.2">
      <c r="A80" s="361">
        <v>19</v>
      </c>
      <c r="B80" s="52"/>
      <c r="C80" s="52"/>
      <c r="D80" s="487" t="s">
        <v>153</v>
      </c>
      <c r="E80" s="487" t="s">
        <v>360</v>
      </c>
      <c r="F80" s="288" t="s">
        <v>31</v>
      </c>
      <c r="G80" s="261"/>
      <c r="H80" s="87">
        <v>33</v>
      </c>
      <c r="I80" s="87"/>
      <c r="J80" s="87"/>
      <c r="K80" s="87"/>
      <c r="L80" s="87"/>
      <c r="M80" s="87"/>
      <c r="N80" s="87"/>
      <c r="O80" s="289">
        <f t="shared" si="5"/>
        <v>33</v>
      </c>
    </row>
    <row r="81" spans="1:15" ht="19.5" customHeight="1" x14ac:dyDescent="0.2">
      <c r="A81" s="361">
        <v>20</v>
      </c>
      <c r="B81" s="52"/>
      <c r="C81" s="52"/>
      <c r="D81" s="70" t="s">
        <v>337</v>
      </c>
      <c r="E81" s="70" t="s">
        <v>338</v>
      </c>
      <c r="F81" s="70" t="s">
        <v>33</v>
      </c>
      <c r="G81" s="261">
        <v>28</v>
      </c>
      <c r="H81" s="87"/>
      <c r="I81" s="87"/>
      <c r="J81" s="87"/>
      <c r="K81" s="87"/>
      <c r="L81" s="87"/>
      <c r="M81" s="87"/>
      <c r="N81" s="87"/>
      <c r="O81" s="289">
        <f t="shared" si="5"/>
        <v>28</v>
      </c>
    </row>
    <row r="82" spans="1:15" ht="19.5" customHeight="1" x14ac:dyDescent="0.2">
      <c r="A82" s="361">
        <v>21</v>
      </c>
      <c r="B82" s="52"/>
      <c r="C82" s="52"/>
      <c r="D82" s="70" t="s">
        <v>351</v>
      </c>
      <c r="E82" s="70" t="s">
        <v>352</v>
      </c>
      <c r="F82" s="70" t="s">
        <v>33</v>
      </c>
      <c r="G82" s="261">
        <v>27</v>
      </c>
      <c r="H82" s="87"/>
      <c r="I82" s="87"/>
      <c r="J82" s="87"/>
      <c r="K82" s="87"/>
      <c r="L82" s="87"/>
      <c r="M82" s="87"/>
      <c r="N82" s="87"/>
      <c r="O82" s="289">
        <f t="shared" si="5"/>
        <v>27</v>
      </c>
    </row>
    <row r="83" spans="1:15" ht="19.5" customHeight="1" x14ac:dyDescent="0.2">
      <c r="A83" s="361">
        <v>21</v>
      </c>
      <c r="B83" s="241"/>
      <c r="C83" s="241"/>
      <c r="D83" s="70" t="s">
        <v>478</v>
      </c>
      <c r="E83" s="70" t="s">
        <v>479</v>
      </c>
      <c r="F83" s="70" t="s">
        <v>107</v>
      </c>
      <c r="G83" s="261">
        <v>27</v>
      </c>
      <c r="H83" s="87"/>
      <c r="I83" s="87"/>
      <c r="J83" s="87"/>
      <c r="K83" s="87"/>
      <c r="L83" s="87"/>
      <c r="M83" s="87"/>
      <c r="N83" s="87"/>
      <c r="O83" s="289">
        <f t="shared" si="5"/>
        <v>27</v>
      </c>
    </row>
    <row r="84" spans="1:15" ht="19.5" customHeight="1" x14ac:dyDescent="0.2">
      <c r="A84" s="361">
        <v>23</v>
      </c>
      <c r="B84" s="241"/>
      <c r="C84" s="241"/>
      <c r="D84" s="70" t="s">
        <v>340</v>
      </c>
      <c r="E84" s="70" t="s">
        <v>480</v>
      </c>
      <c r="F84" s="70" t="s">
        <v>414</v>
      </c>
      <c r="G84" s="261">
        <v>25</v>
      </c>
      <c r="H84" s="87"/>
      <c r="I84" s="87"/>
      <c r="J84" s="87"/>
      <c r="K84" s="87"/>
      <c r="L84" s="87"/>
      <c r="M84" s="87"/>
      <c r="N84" s="87"/>
      <c r="O84" s="289">
        <f t="shared" si="5"/>
        <v>25</v>
      </c>
    </row>
    <row r="85" spans="1:15" ht="19.5" customHeight="1" x14ac:dyDescent="0.2">
      <c r="A85" s="361">
        <v>24</v>
      </c>
      <c r="B85" s="241"/>
      <c r="C85" s="241"/>
      <c r="D85" s="70" t="s">
        <v>60</v>
      </c>
      <c r="E85" s="70" t="s">
        <v>128</v>
      </c>
      <c r="F85" s="70" t="s">
        <v>443</v>
      </c>
      <c r="G85" s="261">
        <v>24</v>
      </c>
      <c r="H85" s="87"/>
      <c r="I85" s="87"/>
      <c r="J85" s="87"/>
      <c r="K85" s="87"/>
      <c r="L85" s="87"/>
      <c r="M85" s="87"/>
      <c r="N85" s="87"/>
      <c r="O85" s="289">
        <f t="shared" si="5"/>
        <v>24</v>
      </c>
    </row>
    <row r="86" spans="1:15" ht="19.5" customHeight="1" x14ac:dyDescent="0.2">
      <c r="A86" s="361">
        <v>24</v>
      </c>
      <c r="B86" s="241"/>
      <c r="C86" s="241"/>
      <c r="D86" s="70" t="s">
        <v>358</v>
      </c>
      <c r="E86" s="70" t="s">
        <v>359</v>
      </c>
      <c r="F86" s="70" t="s">
        <v>33</v>
      </c>
      <c r="G86" s="261">
        <v>24</v>
      </c>
      <c r="H86" s="87"/>
      <c r="I86" s="87"/>
      <c r="J86" s="87"/>
      <c r="K86" s="87"/>
      <c r="L86" s="87"/>
      <c r="M86" s="87"/>
      <c r="N86" s="87"/>
      <c r="O86" s="289">
        <f t="shared" si="5"/>
        <v>24</v>
      </c>
    </row>
    <row r="87" spans="1:15" ht="19.5" customHeight="1" x14ac:dyDescent="0.2">
      <c r="A87" s="361">
        <v>26</v>
      </c>
      <c r="B87" s="52"/>
      <c r="C87" s="52"/>
      <c r="D87" s="70" t="s">
        <v>219</v>
      </c>
      <c r="E87" s="70" t="s">
        <v>456</v>
      </c>
      <c r="F87" s="70" t="s">
        <v>55</v>
      </c>
      <c r="G87" s="261">
        <v>23</v>
      </c>
      <c r="H87" s="87"/>
      <c r="I87" s="87"/>
      <c r="J87" s="87"/>
      <c r="K87" s="87"/>
      <c r="L87" s="87"/>
      <c r="M87" s="87"/>
      <c r="N87" s="87"/>
      <c r="O87" s="289">
        <f t="shared" si="5"/>
        <v>23</v>
      </c>
    </row>
    <row r="88" spans="1:15" ht="19.5" customHeight="1" x14ac:dyDescent="0.2">
      <c r="A88" s="361">
        <v>26</v>
      </c>
      <c r="B88" s="241"/>
      <c r="C88" s="241"/>
      <c r="D88" s="70" t="s">
        <v>328</v>
      </c>
      <c r="E88" s="70" t="s">
        <v>329</v>
      </c>
      <c r="F88" s="70" t="s">
        <v>481</v>
      </c>
      <c r="G88" s="261">
        <v>23</v>
      </c>
      <c r="H88" s="87"/>
      <c r="I88" s="87"/>
      <c r="J88" s="87"/>
      <c r="K88" s="87"/>
      <c r="L88" s="87"/>
      <c r="M88" s="87"/>
      <c r="N88" s="87"/>
      <c r="O88" s="289">
        <f t="shared" si="5"/>
        <v>23</v>
      </c>
    </row>
    <row r="89" spans="1:15" ht="19.5" customHeight="1" x14ac:dyDescent="0.2">
      <c r="A89" s="361">
        <v>28</v>
      </c>
      <c r="B89" s="52"/>
      <c r="C89" s="52"/>
      <c r="D89" s="70" t="s">
        <v>482</v>
      </c>
      <c r="E89" s="70" t="s">
        <v>483</v>
      </c>
      <c r="F89" s="70" t="s">
        <v>443</v>
      </c>
      <c r="G89" s="261">
        <v>22</v>
      </c>
      <c r="H89" s="87"/>
      <c r="I89" s="87"/>
      <c r="J89" s="87"/>
      <c r="K89" s="87"/>
      <c r="L89" s="87"/>
      <c r="M89" s="87"/>
      <c r="N89" s="87"/>
      <c r="O89" s="289">
        <f t="shared" si="5"/>
        <v>22</v>
      </c>
    </row>
    <row r="90" spans="1:15" ht="19.5" customHeight="1" x14ac:dyDescent="0.2">
      <c r="A90" s="361">
        <v>29</v>
      </c>
      <c r="B90" s="52"/>
      <c r="C90" s="52"/>
      <c r="D90" s="70" t="s">
        <v>310</v>
      </c>
      <c r="E90" s="70" t="s">
        <v>346</v>
      </c>
      <c r="F90" s="70" t="s">
        <v>443</v>
      </c>
      <c r="G90" s="254">
        <v>21</v>
      </c>
      <c r="H90" s="87"/>
      <c r="I90" s="87"/>
      <c r="J90" s="87"/>
      <c r="K90" s="87"/>
      <c r="L90" s="87"/>
      <c r="M90" s="87"/>
      <c r="N90" s="87"/>
      <c r="O90" s="363">
        <f t="shared" si="5"/>
        <v>21</v>
      </c>
    </row>
    <row r="91" spans="1:15" ht="19.5" customHeight="1" x14ac:dyDescent="0.2">
      <c r="A91" s="361">
        <v>29</v>
      </c>
      <c r="B91" s="60"/>
      <c r="C91" s="60"/>
      <c r="D91" s="70" t="s">
        <v>310</v>
      </c>
      <c r="E91" s="70" t="s">
        <v>451</v>
      </c>
      <c r="F91" s="70" t="s">
        <v>443</v>
      </c>
      <c r="G91" s="254">
        <v>21</v>
      </c>
      <c r="H91" s="87"/>
      <c r="I91" s="87"/>
      <c r="J91" s="87"/>
      <c r="K91" s="87"/>
      <c r="L91" s="87"/>
      <c r="M91" s="87"/>
      <c r="N91" s="87"/>
      <c r="O91" s="363">
        <f t="shared" si="5"/>
        <v>21</v>
      </c>
    </row>
    <row r="92" spans="1:15" ht="19.5" customHeight="1" x14ac:dyDescent="0.2">
      <c r="A92" s="361">
        <v>29</v>
      </c>
      <c r="B92" s="52"/>
      <c r="C92" s="52"/>
      <c r="D92" s="70" t="s">
        <v>62</v>
      </c>
      <c r="E92" s="70" t="s">
        <v>323</v>
      </c>
      <c r="F92" s="70" t="s">
        <v>47</v>
      </c>
      <c r="G92" s="254">
        <v>21</v>
      </c>
      <c r="H92" s="84"/>
      <c r="I92" s="84"/>
      <c r="J92" s="84"/>
      <c r="K92" s="84"/>
      <c r="L92" s="84"/>
      <c r="M92" s="84"/>
      <c r="N92" s="84"/>
      <c r="O92" s="363">
        <f t="shared" si="5"/>
        <v>21</v>
      </c>
    </row>
    <row r="93" spans="1:15" ht="19.5" customHeight="1" x14ac:dyDescent="0.2">
      <c r="A93" s="361">
        <v>29</v>
      </c>
      <c r="B93" s="52"/>
      <c r="C93" s="52"/>
      <c r="D93" s="70" t="s">
        <v>159</v>
      </c>
      <c r="E93" s="70" t="s">
        <v>112</v>
      </c>
      <c r="F93" s="70" t="s">
        <v>33</v>
      </c>
      <c r="G93" s="254">
        <v>21</v>
      </c>
      <c r="H93" s="84"/>
      <c r="I93" s="84"/>
      <c r="J93" s="84"/>
      <c r="K93" s="84"/>
      <c r="L93" s="84"/>
      <c r="M93" s="84"/>
      <c r="N93" s="84"/>
      <c r="O93" s="363">
        <f t="shared" si="5"/>
        <v>21</v>
      </c>
    </row>
    <row r="94" spans="1:15" ht="19.5" customHeight="1" x14ac:dyDescent="0.2">
      <c r="A94" s="361">
        <v>29</v>
      </c>
      <c r="B94" s="61"/>
      <c r="C94" s="61"/>
      <c r="D94" s="70" t="s">
        <v>484</v>
      </c>
      <c r="E94" s="70" t="s">
        <v>485</v>
      </c>
      <c r="F94" s="70" t="s">
        <v>55</v>
      </c>
      <c r="G94" s="254">
        <v>21</v>
      </c>
      <c r="H94" s="90"/>
      <c r="I94" s="90"/>
      <c r="J94" s="90"/>
      <c r="K94" s="90"/>
      <c r="L94" s="90"/>
      <c r="M94" s="90"/>
      <c r="N94" s="90"/>
      <c r="O94" s="363">
        <f t="shared" si="5"/>
        <v>21</v>
      </c>
    </row>
    <row r="95" spans="1:15" ht="19.5" customHeight="1" x14ac:dyDescent="0.2">
      <c r="A95" s="361">
        <v>29</v>
      </c>
      <c r="B95" s="60"/>
      <c r="C95" s="60"/>
      <c r="D95" s="70" t="s">
        <v>486</v>
      </c>
      <c r="E95" s="70" t="s">
        <v>487</v>
      </c>
      <c r="F95" s="70" t="s">
        <v>443</v>
      </c>
      <c r="G95" s="254">
        <v>21</v>
      </c>
      <c r="H95" s="90"/>
      <c r="I95" s="90"/>
      <c r="J95" s="90"/>
      <c r="K95" s="251"/>
      <c r="L95" s="90"/>
      <c r="M95" s="90"/>
      <c r="N95" s="90"/>
      <c r="O95" s="363">
        <f t="shared" si="5"/>
        <v>21</v>
      </c>
    </row>
    <row r="96" spans="1:15" ht="18" customHeight="1" x14ac:dyDescent="0.2">
      <c r="A96" s="361">
        <v>35</v>
      </c>
      <c r="B96" s="60"/>
      <c r="C96" s="60"/>
      <c r="D96" s="70" t="s">
        <v>488</v>
      </c>
      <c r="E96" s="70" t="s">
        <v>489</v>
      </c>
      <c r="F96" s="70" t="s">
        <v>107</v>
      </c>
      <c r="G96" s="254">
        <v>18</v>
      </c>
      <c r="H96" s="84"/>
      <c r="I96" s="84"/>
      <c r="J96" s="84"/>
      <c r="K96" s="84"/>
      <c r="L96" s="84"/>
      <c r="M96" s="84"/>
      <c r="N96" s="84"/>
      <c r="O96" s="363">
        <f t="shared" si="5"/>
        <v>18</v>
      </c>
    </row>
    <row r="97" spans="1:15" ht="18" customHeight="1" x14ac:dyDescent="0.2">
      <c r="A97" s="361">
        <v>35</v>
      </c>
      <c r="B97" s="60"/>
      <c r="C97" s="60"/>
      <c r="D97" s="70" t="s">
        <v>490</v>
      </c>
      <c r="E97" s="70" t="s">
        <v>491</v>
      </c>
      <c r="F97" s="70" t="s">
        <v>33</v>
      </c>
      <c r="G97" s="254">
        <v>18</v>
      </c>
      <c r="H97" s="87"/>
      <c r="I97" s="87"/>
      <c r="J97" s="87"/>
      <c r="K97" s="87"/>
      <c r="L97" s="87"/>
      <c r="M97" s="87"/>
      <c r="N97" s="87"/>
      <c r="O97" s="363">
        <f t="shared" si="5"/>
        <v>18</v>
      </c>
    </row>
    <row r="98" spans="1:15" ht="18" customHeight="1" x14ac:dyDescent="0.2">
      <c r="A98" s="361">
        <v>35</v>
      </c>
      <c r="B98" s="241"/>
      <c r="C98" s="241"/>
      <c r="D98" s="70" t="s">
        <v>492</v>
      </c>
      <c r="E98" s="70" t="s">
        <v>493</v>
      </c>
      <c r="F98" s="70" t="s">
        <v>55</v>
      </c>
      <c r="G98" s="254">
        <v>18</v>
      </c>
      <c r="H98" s="90"/>
      <c r="I98" s="90"/>
      <c r="J98" s="90"/>
      <c r="K98" s="90"/>
      <c r="L98" s="90"/>
      <c r="M98" s="90"/>
      <c r="N98" s="90"/>
      <c r="O98" s="363">
        <f t="shared" si="5"/>
        <v>18</v>
      </c>
    </row>
    <row r="99" spans="1:15" ht="19" customHeight="1" x14ac:dyDescent="0.2">
      <c r="A99" s="361">
        <v>38</v>
      </c>
      <c r="B99" s="60"/>
      <c r="C99" s="60"/>
      <c r="D99" s="70" t="s">
        <v>494</v>
      </c>
      <c r="E99" s="70" t="s">
        <v>495</v>
      </c>
      <c r="F99" s="70" t="s">
        <v>33</v>
      </c>
      <c r="G99" s="254">
        <v>17</v>
      </c>
      <c r="H99" s="90"/>
      <c r="I99" s="90"/>
      <c r="J99" s="90"/>
      <c r="K99" s="90"/>
      <c r="L99" s="90"/>
      <c r="M99" s="90"/>
      <c r="N99" s="90"/>
      <c r="O99" s="363">
        <f t="shared" si="5"/>
        <v>17</v>
      </c>
    </row>
    <row r="100" spans="1:15" ht="18" customHeight="1" x14ac:dyDescent="0.2">
      <c r="A100" s="361">
        <v>38</v>
      </c>
      <c r="B100" s="60"/>
      <c r="C100" s="60"/>
      <c r="D100" s="70" t="s">
        <v>496</v>
      </c>
      <c r="E100" s="70" t="s">
        <v>497</v>
      </c>
      <c r="F100" s="70" t="s">
        <v>55</v>
      </c>
      <c r="G100" s="254">
        <v>17</v>
      </c>
      <c r="H100" s="90"/>
      <c r="I100" s="90"/>
      <c r="J100" s="90"/>
      <c r="K100" s="90"/>
      <c r="L100" s="90"/>
      <c r="M100" s="90"/>
      <c r="N100" s="90"/>
      <c r="O100" s="363">
        <f t="shared" si="5"/>
        <v>17</v>
      </c>
    </row>
    <row r="101" spans="1:15" ht="19" customHeight="1" x14ac:dyDescent="0.2">
      <c r="A101" s="546">
        <v>40</v>
      </c>
      <c r="B101" s="127"/>
      <c r="C101" s="127"/>
      <c r="D101" s="71" t="s">
        <v>498</v>
      </c>
      <c r="E101" s="71" t="s">
        <v>499</v>
      </c>
      <c r="F101" s="71" t="s">
        <v>55</v>
      </c>
      <c r="G101" s="253">
        <v>16</v>
      </c>
      <c r="H101" s="118"/>
      <c r="I101" s="118"/>
      <c r="J101" s="118"/>
      <c r="K101" s="118"/>
      <c r="L101" s="118"/>
      <c r="M101" s="118"/>
      <c r="N101" s="118"/>
      <c r="O101" s="379">
        <f t="shared" si="5"/>
        <v>16</v>
      </c>
    </row>
    <row r="102" spans="1:15" ht="20" customHeight="1" x14ac:dyDescent="0.2">
      <c r="A102" s="548"/>
      <c r="B102" s="241"/>
      <c r="C102" s="241"/>
      <c r="D102" s="241"/>
      <c r="E102" s="241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</row>
    <row r="103" spans="1:15" ht="18" customHeight="1" x14ac:dyDescent="0.2">
      <c r="A103" s="547"/>
      <c r="B103" s="440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</row>
    <row r="104" spans="1:15" ht="18" customHeight="1" x14ac:dyDescent="0.2">
      <c r="A104" s="114"/>
      <c r="B104" s="241"/>
      <c r="C104" s="241"/>
      <c r="D104" s="241"/>
      <c r="E104" s="241"/>
      <c r="F104" s="241"/>
      <c r="G104" s="241"/>
      <c r="H104" s="241"/>
      <c r="I104" s="241"/>
      <c r="J104" s="241"/>
      <c r="K104" s="241"/>
      <c r="L104" s="241"/>
      <c r="M104" s="241"/>
      <c r="N104" s="241"/>
      <c r="O104" s="241"/>
    </row>
    <row r="107" spans="1:15" x14ac:dyDescent="0.15">
      <c r="K107" s="57"/>
    </row>
  </sheetData>
  <mergeCells count="4">
    <mergeCell ref="D1:F1"/>
    <mergeCell ref="D24:F24"/>
    <mergeCell ref="D40:F40"/>
    <mergeCell ref="D60:F6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1"/>
  <sheetViews>
    <sheetView zoomScaleNormal="100" workbookViewId="0">
      <selection activeCell="E21" sqref="E21"/>
    </sheetView>
  </sheetViews>
  <sheetFormatPr baseColWidth="10" defaultColWidth="12.5" defaultRowHeight="15" customHeight="1" x14ac:dyDescent="0.15"/>
  <cols>
    <col min="1" max="1" width="7.33203125" style="8" customWidth="1"/>
    <col min="2" max="2" width="16" customWidth="1"/>
    <col min="3" max="5" width="19.1640625" customWidth="1"/>
    <col min="6" max="6" width="20.33203125" customWidth="1"/>
    <col min="7" max="7" width="3.6640625" customWidth="1"/>
    <col min="8" max="14" width="4" customWidth="1"/>
    <col min="15" max="15" width="6.83203125" customWidth="1"/>
    <col min="16" max="16" width="7.6640625" customWidth="1"/>
  </cols>
  <sheetData>
    <row r="1" spans="1:16" ht="19.5" customHeight="1" thickBot="1" x14ac:dyDescent="0.2">
      <c r="A1" s="220"/>
      <c r="B1" s="208" t="s">
        <v>566</v>
      </c>
      <c r="C1" s="147"/>
      <c r="D1" s="133" t="s">
        <v>12</v>
      </c>
      <c r="E1" s="133"/>
      <c r="F1" s="133"/>
      <c r="G1" s="214"/>
      <c r="H1" s="147"/>
      <c r="I1" s="147"/>
      <c r="J1" s="147"/>
      <c r="K1" s="147"/>
      <c r="L1" s="147"/>
      <c r="M1" s="147"/>
      <c r="N1" s="147"/>
      <c r="O1" s="147"/>
    </row>
    <row r="2" spans="1:16" ht="34.5" customHeight="1" thickTop="1" thickBot="1" x14ac:dyDescent="0.2">
      <c r="A2" s="134" t="s">
        <v>28</v>
      </c>
      <c r="B2" s="135" t="s">
        <v>4</v>
      </c>
      <c r="C2" s="135" t="s">
        <v>5</v>
      </c>
      <c r="D2" s="135" t="s">
        <v>1</v>
      </c>
      <c r="E2" s="135" t="s">
        <v>2</v>
      </c>
      <c r="F2" s="136" t="s">
        <v>3</v>
      </c>
      <c r="G2" s="137" t="s">
        <v>559</v>
      </c>
      <c r="H2" s="135" t="s">
        <v>661</v>
      </c>
      <c r="I2" s="276"/>
      <c r="J2" s="135"/>
      <c r="K2" s="135"/>
      <c r="L2" s="137"/>
      <c r="M2" s="135"/>
      <c r="N2" s="135"/>
      <c r="O2" s="138" t="s">
        <v>9</v>
      </c>
      <c r="P2" s="19"/>
    </row>
    <row r="3" spans="1:16" s="4" customFormat="1" ht="20" customHeight="1" thickTop="1" x14ac:dyDescent="0.2">
      <c r="A3" s="430">
        <v>1</v>
      </c>
      <c r="B3" s="70" t="s">
        <v>192</v>
      </c>
      <c r="C3" s="70" t="s">
        <v>211</v>
      </c>
      <c r="D3" s="70" t="s">
        <v>188</v>
      </c>
      <c r="E3" s="70" t="s">
        <v>189</v>
      </c>
      <c r="F3" s="70" t="s">
        <v>33</v>
      </c>
      <c r="G3" s="254">
        <v>62</v>
      </c>
      <c r="H3" s="296">
        <v>55</v>
      </c>
      <c r="I3" s="296"/>
      <c r="J3" s="296"/>
      <c r="K3" s="296"/>
      <c r="L3" s="296"/>
      <c r="M3" s="296"/>
      <c r="N3" s="296"/>
      <c r="O3" s="363">
        <f t="shared" ref="O3" si="0">SUM(G3:N3)</f>
        <v>117</v>
      </c>
      <c r="P3" s="21"/>
    </row>
    <row r="4" spans="1:16" s="4" customFormat="1" ht="20" customHeight="1" x14ac:dyDescent="0.2">
      <c r="A4" s="423">
        <v>2</v>
      </c>
      <c r="B4" s="70" t="s">
        <v>410</v>
      </c>
      <c r="C4" s="70" t="s">
        <v>411</v>
      </c>
      <c r="D4" s="70" t="s">
        <v>269</v>
      </c>
      <c r="E4" s="70" t="s">
        <v>270</v>
      </c>
      <c r="F4" s="70" t="s">
        <v>618</v>
      </c>
      <c r="G4" s="254">
        <v>62</v>
      </c>
      <c r="H4" s="88">
        <v>50</v>
      </c>
      <c r="I4" s="88"/>
      <c r="J4" s="131"/>
      <c r="K4" s="93"/>
      <c r="L4" s="93"/>
      <c r="M4" s="93"/>
      <c r="N4" s="93"/>
      <c r="O4" s="363">
        <f t="shared" ref="O4" si="1">SUM(G4:N4)</f>
        <v>112</v>
      </c>
      <c r="P4" s="21"/>
    </row>
    <row r="5" spans="1:16" ht="21.75" customHeight="1" x14ac:dyDescent="0.2">
      <c r="A5" s="423">
        <v>3</v>
      </c>
      <c r="B5" s="70" t="s">
        <v>534</v>
      </c>
      <c r="C5" s="70" t="s">
        <v>442</v>
      </c>
      <c r="D5" s="70" t="s">
        <v>289</v>
      </c>
      <c r="E5" s="70" t="s">
        <v>104</v>
      </c>
      <c r="F5" s="70" t="s">
        <v>31</v>
      </c>
      <c r="G5" s="254">
        <v>53</v>
      </c>
      <c r="H5" s="85">
        <v>46</v>
      </c>
      <c r="I5" s="85"/>
      <c r="J5" s="85"/>
      <c r="K5" s="85"/>
      <c r="L5" s="85"/>
      <c r="M5" s="85"/>
      <c r="N5" s="85"/>
      <c r="O5" s="363">
        <f t="shared" ref="O5:O15" si="2">SUM(G5:N5)</f>
        <v>99</v>
      </c>
      <c r="P5" t="s">
        <v>10</v>
      </c>
    </row>
    <row r="6" spans="1:16" ht="21.75" customHeight="1" x14ac:dyDescent="0.2">
      <c r="A6" s="423">
        <v>4</v>
      </c>
      <c r="B6" s="70" t="s">
        <v>78</v>
      </c>
      <c r="C6" s="70" t="s">
        <v>79</v>
      </c>
      <c r="D6" s="70" t="s">
        <v>80</v>
      </c>
      <c r="E6" s="70" t="s">
        <v>81</v>
      </c>
      <c r="F6" s="70" t="s">
        <v>55</v>
      </c>
      <c r="G6" s="254">
        <v>57</v>
      </c>
      <c r="H6" s="87">
        <v>36</v>
      </c>
      <c r="I6" s="87"/>
      <c r="J6" s="284"/>
      <c r="K6" s="85"/>
      <c r="L6" s="85"/>
      <c r="M6" s="85"/>
      <c r="N6" s="85"/>
      <c r="O6" s="363">
        <f t="shared" si="2"/>
        <v>93</v>
      </c>
    </row>
    <row r="7" spans="1:16" s="4" customFormat="1" ht="20" customHeight="1" x14ac:dyDescent="0.2">
      <c r="A7" s="423">
        <v>5</v>
      </c>
      <c r="B7" s="70" t="s">
        <v>615</v>
      </c>
      <c r="C7" s="70" t="s">
        <v>616</v>
      </c>
      <c r="D7" s="70" t="s">
        <v>617</v>
      </c>
      <c r="E7" s="70" t="s">
        <v>69</v>
      </c>
      <c r="F7" s="70" t="s">
        <v>32</v>
      </c>
      <c r="G7" s="254">
        <v>46</v>
      </c>
      <c r="H7" s="425">
        <v>42</v>
      </c>
      <c r="I7" s="425"/>
      <c r="J7" s="425"/>
      <c r="K7" s="87"/>
      <c r="L7" s="85"/>
      <c r="M7" s="85"/>
      <c r="N7" s="85"/>
      <c r="O7" s="363">
        <f t="shared" si="2"/>
        <v>88</v>
      </c>
    </row>
    <row r="8" spans="1:16" s="4" customFormat="1" ht="20" customHeight="1" x14ac:dyDescent="0.2">
      <c r="A8" s="423">
        <v>6</v>
      </c>
      <c r="B8" s="70" t="s">
        <v>390</v>
      </c>
      <c r="C8" s="70" t="s">
        <v>420</v>
      </c>
      <c r="D8" s="70" t="s">
        <v>421</v>
      </c>
      <c r="E8" s="70" t="s">
        <v>422</v>
      </c>
      <c r="F8" s="70" t="s">
        <v>247</v>
      </c>
      <c r="G8" s="254">
        <v>57</v>
      </c>
      <c r="H8" s="89"/>
      <c r="I8" s="89"/>
      <c r="J8" s="89"/>
      <c r="K8" s="89"/>
      <c r="L8" s="89"/>
      <c r="M8" s="89"/>
      <c r="N8" s="89"/>
      <c r="O8" s="363">
        <f t="shared" si="2"/>
        <v>57</v>
      </c>
    </row>
    <row r="9" spans="1:16" s="4" customFormat="1" ht="20" customHeight="1" x14ac:dyDescent="0.2">
      <c r="A9" s="423">
        <v>7</v>
      </c>
      <c r="B9" s="70" t="s">
        <v>84</v>
      </c>
      <c r="C9" s="70" t="s">
        <v>85</v>
      </c>
      <c r="D9" s="70" t="s">
        <v>82</v>
      </c>
      <c r="E9" s="70" t="s">
        <v>83</v>
      </c>
      <c r="F9" s="70" t="s">
        <v>55</v>
      </c>
      <c r="G9" s="254">
        <v>49</v>
      </c>
      <c r="H9" s="425"/>
      <c r="I9" s="425"/>
      <c r="J9" s="425"/>
      <c r="K9" s="87"/>
      <c r="L9" s="85"/>
      <c r="M9" s="85"/>
      <c r="N9" s="85"/>
      <c r="O9" s="363">
        <f t="shared" si="2"/>
        <v>49</v>
      </c>
    </row>
    <row r="10" spans="1:16" ht="19.5" customHeight="1" x14ac:dyDescent="0.2">
      <c r="A10" s="423">
        <v>8</v>
      </c>
      <c r="B10" s="70" t="s">
        <v>74</v>
      </c>
      <c r="C10" s="70" t="s">
        <v>75</v>
      </c>
      <c r="D10" s="70" t="s">
        <v>76</v>
      </c>
      <c r="E10" s="70" t="s">
        <v>77</v>
      </c>
      <c r="F10" s="70" t="s">
        <v>32</v>
      </c>
      <c r="G10" s="254">
        <v>43</v>
      </c>
      <c r="H10" s="105"/>
      <c r="I10" s="105"/>
      <c r="J10" s="105"/>
      <c r="K10" s="105"/>
      <c r="L10" s="105"/>
      <c r="M10" s="105"/>
      <c r="N10" s="105"/>
      <c r="O10" s="363">
        <f t="shared" si="2"/>
        <v>43</v>
      </c>
    </row>
    <row r="11" spans="1:16" ht="19.5" customHeight="1" x14ac:dyDescent="0.2">
      <c r="A11" s="423">
        <v>9</v>
      </c>
      <c r="B11" s="70" t="s">
        <v>217</v>
      </c>
      <c r="C11" s="70" t="s">
        <v>218</v>
      </c>
      <c r="D11" s="70" t="s">
        <v>273</v>
      </c>
      <c r="E11" s="70" t="s">
        <v>274</v>
      </c>
      <c r="F11" s="70" t="s">
        <v>55</v>
      </c>
      <c r="G11" s="254">
        <v>40</v>
      </c>
      <c r="H11" s="117"/>
      <c r="I11" s="117"/>
      <c r="J11" s="84"/>
      <c r="K11" s="84"/>
      <c r="L11" s="84"/>
      <c r="M11" s="84"/>
      <c r="N11" s="84"/>
      <c r="O11" s="363">
        <f t="shared" si="2"/>
        <v>40</v>
      </c>
    </row>
    <row r="12" spans="1:16" ht="19.5" customHeight="1" x14ac:dyDescent="0.2">
      <c r="A12" s="423">
        <v>10</v>
      </c>
      <c r="B12" s="487" t="s">
        <v>253</v>
      </c>
      <c r="C12" s="487" t="s">
        <v>79</v>
      </c>
      <c r="D12" s="487" t="s">
        <v>105</v>
      </c>
      <c r="E12" s="487" t="s">
        <v>106</v>
      </c>
      <c r="F12" s="288" t="s">
        <v>55</v>
      </c>
      <c r="G12" s="254"/>
      <c r="H12" s="87">
        <v>39</v>
      </c>
      <c r="I12" s="87"/>
      <c r="J12" s="87"/>
      <c r="K12" s="87"/>
      <c r="L12" s="87"/>
      <c r="M12" s="87"/>
      <c r="N12" s="87"/>
      <c r="O12" s="363">
        <f t="shared" si="2"/>
        <v>39</v>
      </c>
    </row>
    <row r="13" spans="1:16" ht="19.5" customHeight="1" x14ac:dyDescent="0.2">
      <c r="A13" s="423">
        <v>11</v>
      </c>
      <c r="B13" s="70" t="s">
        <v>438</v>
      </c>
      <c r="C13" s="70" t="s">
        <v>439</v>
      </c>
      <c r="D13" s="70" t="s">
        <v>440</v>
      </c>
      <c r="E13" s="70" t="s">
        <v>441</v>
      </c>
      <c r="F13" s="70" t="s">
        <v>247</v>
      </c>
      <c r="G13" s="254">
        <v>38</v>
      </c>
      <c r="H13" s="242"/>
      <c r="I13" s="242"/>
      <c r="J13" s="242"/>
      <c r="K13" s="87"/>
      <c r="L13" s="87"/>
      <c r="M13" s="87"/>
      <c r="N13" s="87"/>
      <c r="O13" s="363">
        <f t="shared" si="2"/>
        <v>38</v>
      </c>
    </row>
    <row r="14" spans="1:16" ht="19.5" customHeight="1" x14ac:dyDescent="0.2">
      <c r="A14" s="423">
        <v>12</v>
      </c>
      <c r="B14" s="70" t="s">
        <v>215</v>
      </c>
      <c r="C14" s="70" t="s">
        <v>256</v>
      </c>
      <c r="D14" s="70" t="s">
        <v>293</v>
      </c>
      <c r="E14" s="70" t="s">
        <v>294</v>
      </c>
      <c r="F14" s="70" t="s">
        <v>33</v>
      </c>
      <c r="G14" s="254">
        <v>36</v>
      </c>
      <c r="H14" s="89"/>
      <c r="I14" s="89"/>
      <c r="J14" s="89"/>
      <c r="K14" s="427"/>
      <c r="L14" s="89"/>
      <c r="M14" s="89"/>
      <c r="N14" s="89"/>
      <c r="O14" s="363">
        <f t="shared" si="2"/>
        <v>36</v>
      </c>
    </row>
    <row r="15" spans="1:16" ht="19.5" customHeight="1" x14ac:dyDescent="0.2">
      <c r="A15" s="423">
        <v>13</v>
      </c>
      <c r="B15" s="71" t="s">
        <v>70</v>
      </c>
      <c r="C15" s="71" t="s">
        <v>608</v>
      </c>
      <c r="D15" s="71" t="s">
        <v>305</v>
      </c>
      <c r="E15" s="71" t="s">
        <v>609</v>
      </c>
      <c r="F15" s="71" t="s">
        <v>210</v>
      </c>
      <c r="G15" s="253">
        <v>34</v>
      </c>
      <c r="H15" s="118"/>
      <c r="I15" s="118"/>
      <c r="J15" s="119"/>
      <c r="K15" s="119"/>
      <c r="L15" s="119"/>
      <c r="M15" s="119"/>
      <c r="N15" s="119"/>
      <c r="O15" s="379">
        <f t="shared" si="2"/>
        <v>34</v>
      </c>
    </row>
    <row r="16" spans="1:16" ht="19.5" customHeight="1" x14ac:dyDescent="0.15">
      <c r="A16" s="423"/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</row>
    <row r="17" spans="1:18" ht="19.5" customHeight="1" x14ac:dyDescent="0.2">
      <c r="A17" s="424"/>
      <c r="B17" s="414"/>
      <c r="C17" s="414"/>
      <c r="D17" s="414"/>
      <c r="E17" s="414"/>
      <c r="F17" s="414"/>
      <c r="G17" s="91"/>
      <c r="H17" s="428"/>
      <c r="I17" s="428"/>
      <c r="J17" s="428"/>
      <c r="K17" s="429"/>
      <c r="L17" s="428"/>
      <c r="M17" s="428"/>
      <c r="N17" s="428"/>
      <c r="O17" s="426"/>
      <c r="P17" s="38"/>
      <c r="Q17" s="38"/>
    </row>
    <row r="18" spans="1:18" ht="19.5" customHeight="1" x14ac:dyDescent="0.15">
      <c r="A18" s="12"/>
      <c r="P18" s="38"/>
      <c r="Q18" s="38"/>
    </row>
    <row r="19" spans="1:18" ht="19.5" customHeight="1" x14ac:dyDescent="0.15">
      <c r="A19" s="12"/>
      <c r="G19" s="68"/>
      <c r="H19" s="97"/>
      <c r="I19" s="97"/>
      <c r="J19" s="97"/>
      <c r="K19" s="97"/>
      <c r="L19" s="96"/>
      <c r="M19" s="96"/>
      <c r="N19" s="96"/>
      <c r="O19" s="73"/>
      <c r="P19" s="38"/>
      <c r="Q19" s="38"/>
      <c r="R19" s="10"/>
    </row>
    <row r="20" spans="1:18" ht="19.5" customHeight="1" x14ac:dyDescent="0.15">
      <c r="A20" s="12"/>
      <c r="B20" s="54"/>
      <c r="C20" s="54"/>
      <c r="D20" s="54"/>
      <c r="E20" s="54"/>
      <c r="F20" s="54"/>
      <c r="G20" s="73"/>
      <c r="H20" s="73"/>
      <c r="I20" s="73"/>
      <c r="J20" s="97"/>
      <c r="K20" s="97"/>
      <c r="L20" s="96"/>
      <c r="M20" s="96"/>
      <c r="N20" s="96"/>
      <c r="O20" s="73"/>
      <c r="P20" s="38"/>
      <c r="Q20" s="38"/>
    </row>
    <row r="21" spans="1:18" ht="19.5" customHeight="1" x14ac:dyDescent="0.15">
      <c r="A21" s="12"/>
      <c r="B21" s="54"/>
      <c r="C21" s="54"/>
      <c r="D21" s="54"/>
      <c r="E21" s="54"/>
      <c r="F21" s="54"/>
      <c r="G21" s="73"/>
      <c r="H21" s="73"/>
      <c r="I21" s="73"/>
      <c r="J21" s="97"/>
      <c r="K21" s="97"/>
      <c r="L21" s="96"/>
      <c r="M21" s="96"/>
      <c r="N21" s="96"/>
      <c r="O21" s="73"/>
      <c r="P21" s="38"/>
      <c r="Q21" s="38"/>
    </row>
    <row r="22" spans="1:18" ht="19.5" customHeight="1" x14ac:dyDescent="0.15">
      <c r="A22" s="12"/>
      <c r="B22" s="54"/>
      <c r="C22" s="54"/>
      <c r="D22" s="98"/>
      <c r="E22" s="54"/>
      <c r="F22" s="54"/>
      <c r="G22" s="73"/>
      <c r="H22" s="95"/>
      <c r="I22" s="95"/>
      <c r="J22" s="95"/>
      <c r="K22" s="73"/>
      <c r="L22" s="96"/>
      <c r="M22" s="96"/>
      <c r="N22" s="96"/>
      <c r="O22" s="73"/>
      <c r="P22" s="38"/>
      <c r="Q22" s="38"/>
    </row>
    <row r="23" spans="1:18" ht="19.5" customHeight="1" x14ac:dyDescent="0.15">
      <c r="A23" s="12"/>
      <c r="B23" s="54"/>
      <c r="C23" s="54"/>
      <c r="D23" s="54"/>
      <c r="E23" s="54"/>
      <c r="F23" s="54"/>
      <c r="G23" s="73"/>
      <c r="H23" s="73"/>
      <c r="I23" s="73" t="s">
        <v>10</v>
      </c>
      <c r="J23" s="97"/>
      <c r="K23" s="97"/>
      <c r="L23" s="96"/>
      <c r="M23" s="96"/>
      <c r="N23" s="96"/>
      <c r="O23" s="73"/>
      <c r="P23" s="38"/>
      <c r="Q23" s="38"/>
    </row>
    <row r="24" spans="1:18" ht="19.5" customHeight="1" x14ac:dyDescent="0.15">
      <c r="A24" s="12"/>
      <c r="B24" s="54"/>
      <c r="C24" s="54"/>
      <c r="D24" s="54"/>
      <c r="E24" s="54"/>
      <c r="F24" s="54"/>
      <c r="G24" s="73"/>
      <c r="H24" s="69"/>
      <c r="I24" s="69"/>
      <c r="J24" s="97"/>
      <c r="K24" s="97"/>
      <c r="L24" s="99"/>
      <c r="M24" s="96"/>
      <c r="N24" s="96"/>
      <c r="O24" s="73"/>
      <c r="P24" s="38"/>
      <c r="Q24" s="38"/>
    </row>
    <row r="25" spans="1:18" ht="19.5" customHeight="1" x14ac:dyDescent="0.2">
      <c r="A25" s="12"/>
      <c r="B25" s="100"/>
      <c r="C25" s="100"/>
      <c r="D25" s="100"/>
      <c r="E25" s="100"/>
      <c r="F25" s="100"/>
      <c r="G25" s="69"/>
      <c r="H25" s="69"/>
      <c r="I25" s="69"/>
      <c r="J25" s="73"/>
      <c r="K25" s="73"/>
      <c r="L25" s="73"/>
      <c r="M25" s="73"/>
      <c r="N25" s="73"/>
      <c r="O25" s="73"/>
      <c r="P25" s="38"/>
      <c r="Q25" s="38"/>
    </row>
    <row r="26" spans="1:18" ht="19.5" customHeight="1" x14ac:dyDescent="0.15">
      <c r="P26" s="38"/>
      <c r="Q26" s="38"/>
    </row>
    <row r="27" spans="1:18" ht="19.5" customHeight="1" x14ac:dyDescent="0.15"/>
    <row r="28" spans="1:18" ht="19.5" customHeight="1" x14ac:dyDescent="0.15"/>
    <row r="29" spans="1:18" ht="19.5" customHeight="1" x14ac:dyDescent="0.15"/>
    <row r="30" spans="1:18" ht="19.5" customHeight="1" x14ac:dyDescent="0.15"/>
    <row r="31" spans="1:18" ht="19.5" customHeight="1" x14ac:dyDescent="0.15"/>
    <row r="32" spans="1:18" ht="19.5" customHeight="1" x14ac:dyDescent="0.15"/>
    <row r="33" spans="1:14" ht="19.5" customHeight="1" x14ac:dyDescent="0.15"/>
    <row r="34" spans="1:14" ht="19.5" customHeight="1" x14ac:dyDescent="0.15"/>
    <row r="35" spans="1:14" ht="19.5" customHeight="1" x14ac:dyDescent="0.15"/>
    <row r="36" spans="1:14" ht="19.5" customHeight="1" x14ac:dyDescent="0.15"/>
    <row r="37" spans="1:14" ht="19.5" customHeight="1" x14ac:dyDescent="0.15"/>
    <row r="38" spans="1:14" ht="19.5" customHeight="1" x14ac:dyDescent="0.15"/>
    <row r="39" spans="1:14" ht="19.5" customHeight="1" x14ac:dyDescent="0.15">
      <c r="A39" s="7"/>
    </row>
    <row r="40" spans="1:14" ht="19.5" customHeight="1" x14ac:dyDescent="0.15">
      <c r="A40" s="7"/>
      <c r="B40" s="1"/>
      <c r="C40" s="1"/>
      <c r="D40" s="1"/>
      <c r="E40" s="1"/>
      <c r="F40" s="1"/>
      <c r="G40" s="2"/>
      <c r="H40" s="2"/>
      <c r="I40" s="2"/>
      <c r="J40" s="2"/>
      <c r="K40" s="2"/>
      <c r="L40" s="1"/>
      <c r="M40" s="1"/>
      <c r="N40" s="1"/>
    </row>
    <row r="41" spans="1:14" ht="19.5" customHeight="1" x14ac:dyDescent="0.15">
      <c r="A41" s="7"/>
      <c r="B41" s="1"/>
      <c r="C41" s="1"/>
      <c r="D41" s="1"/>
      <c r="E41" s="1"/>
      <c r="F41" s="1"/>
      <c r="G41" s="2"/>
      <c r="H41" s="2"/>
      <c r="I41" s="2"/>
      <c r="J41" s="2"/>
      <c r="K41" s="2"/>
      <c r="L41" s="1"/>
      <c r="M41" s="1"/>
      <c r="N41" s="1"/>
    </row>
    <row r="42" spans="1:14" ht="19.5" customHeight="1" x14ac:dyDescent="0.15">
      <c r="A42" s="7"/>
      <c r="B42" s="1"/>
      <c r="C42" s="1"/>
      <c r="D42" s="1"/>
      <c r="E42" s="1"/>
      <c r="F42" s="1"/>
      <c r="G42" s="2"/>
      <c r="H42" s="2"/>
      <c r="I42" s="2"/>
      <c r="J42" s="2"/>
      <c r="K42" s="2"/>
      <c r="L42" s="1"/>
      <c r="M42" s="1"/>
      <c r="N42" s="1"/>
    </row>
    <row r="43" spans="1:14" ht="19.5" customHeight="1" x14ac:dyDescent="0.15">
      <c r="A43" s="7"/>
      <c r="B43" s="1"/>
      <c r="C43" s="1"/>
      <c r="D43" s="1"/>
      <c r="E43" s="1"/>
      <c r="F43" s="1"/>
      <c r="G43" s="2"/>
      <c r="H43" s="2"/>
      <c r="I43" s="2"/>
      <c r="J43" s="2"/>
      <c r="K43" s="2"/>
      <c r="L43" s="1"/>
      <c r="M43" s="1"/>
      <c r="N43" s="1"/>
    </row>
    <row r="44" spans="1:14" ht="19.5" customHeight="1" x14ac:dyDescent="0.15">
      <c r="A44" s="7"/>
      <c r="B44" s="1"/>
      <c r="C44" s="1"/>
      <c r="D44" s="1"/>
      <c r="E44" s="1"/>
      <c r="F44" s="1"/>
      <c r="G44" s="2"/>
      <c r="H44" s="2"/>
      <c r="I44" s="2"/>
      <c r="J44" s="2"/>
      <c r="K44" s="2"/>
      <c r="L44" s="1"/>
      <c r="M44" s="1"/>
      <c r="N44" s="1"/>
    </row>
    <row r="45" spans="1:14" ht="19.5" customHeight="1" x14ac:dyDescent="0.15">
      <c r="A45" s="7"/>
      <c r="B45" s="1"/>
      <c r="C45" s="1"/>
      <c r="D45" s="1"/>
      <c r="E45" s="1"/>
      <c r="F45" s="1"/>
      <c r="G45" s="2"/>
      <c r="H45" s="2"/>
      <c r="I45" s="2"/>
      <c r="J45" s="2"/>
      <c r="K45" s="2"/>
      <c r="L45" s="1"/>
      <c r="M45" s="1"/>
      <c r="N45" s="1"/>
    </row>
    <row r="46" spans="1:14" ht="19.5" customHeight="1" x14ac:dyDescent="0.15">
      <c r="A46" s="7"/>
      <c r="B46" s="1"/>
      <c r="C46" s="1"/>
      <c r="D46" s="1"/>
      <c r="E46" s="1"/>
      <c r="F46" s="1"/>
      <c r="G46" s="2"/>
      <c r="H46" s="2"/>
      <c r="I46" s="2"/>
      <c r="J46" s="2"/>
      <c r="K46" s="2"/>
      <c r="L46" s="1"/>
      <c r="M46" s="1"/>
      <c r="N46" s="1"/>
    </row>
    <row r="47" spans="1:14" ht="19.5" customHeight="1" x14ac:dyDescent="0.15">
      <c r="A47" s="7"/>
      <c r="B47" s="1"/>
      <c r="C47" s="1"/>
      <c r="D47" s="1"/>
      <c r="E47" s="1"/>
      <c r="F47" s="1"/>
      <c r="G47" s="2"/>
      <c r="H47" s="2"/>
      <c r="I47" s="2"/>
      <c r="J47" s="2"/>
      <c r="K47" s="2"/>
      <c r="L47" s="1"/>
      <c r="M47" s="1"/>
      <c r="N47" s="1"/>
    </row>
    <row r="48" spans="1:14" ht="19.5" customHeight="1" x14ac:dyDescent="0.15">
      <c r="A48" s="7"/>
      <c r="B48" s="1"/>
      <c r="C48" s="1"/>
      <c r="D48" s="1"/>
      <c r="E48" s="1"/>
      <c r="F48" s="1"/>
      <c r="G48" s="2"/>
      <c r="H48" s="2"/>
      <c r="I48" s="2"/>
      <c r="J48" s="2"/>
      <c r="K48" s="2"/>
      <c r="L48" s="1"/>
      <c r="M48" s="1"/>
      <c r="N48" s="1"/>
    </row>
    <row r="49" spans="1:14" ht="19.5" customHeight="1" x14ac:dyDescent="0.15">
      <c r="A49" s="7"/>
      <c r="B49" s="1"/>
      <c r="C49" s="1"/>
      <c r="D49" s="1"/>
      <c r="E49" s="1"/>
      <c r="F49" s="1"/>
      <c r="G49" s="2"/>
      <c r="H49" s="2"/>
      <c r="I49" s="2"/>
      <c r="J49" s="2"/>
      <c r="K49" s="2"/>
      <c r="L49" s="1"/>
      <c r="M49" s="1"/>
      <c r="N49" s="1"/>
    </row>
    <row r="50" spans="1:14" ht="19.5" customHeight="1" x14ac:dyDescent="0.15">
      <c r="A50" s="7"/>
      <c r="B50" s="1"/>
      <c r="C50" s="1"/>
      <c r="D50" s="1"/>
      <c r="E50" s="1"/>
      <c r="F50" s="1"/>
      <c r="G50" s="2"/>
      <c r="H50" s="2"/>
      <c r="I50" s="2"/>
      <c r="J50" s="2"/>
      <c r="K50" s="2"/>
      <c r="L50" s="1"/>
      <c r="M50" s="1"/>
      <c r="N50" s="1"/>
    </row>
    <row r="51" spans="1:14" ht="19.5" customHeight="1" x14ac:dyDescent="0.15">
      <c r="A51" s="7"/>
      <c r="B51" s="1"/>
      <c r="C51" s="1"/>
      <c r="D51" s="1"/>
      <c r="E51" s="1"/>
      <c r="F51" s="1"/>
      <c r="G51" s="2"/>
      <c r="H51" s="2"/>
      <c r="I51" s="2"/>
      <c r="J51" s="2"/>
      <c r="K51" s="2"/>
      <c r="L51" s="1"/>
      <c r="M51" s="1"/>
      <c r="N51" s="1"/>
    </row>
    <row r="52" spans="1:14" ht="19.5" customHeight="1" x14ac:dyDescent="0.15">
      <c r="A52" s="7"/>
      <c r="B52" s="1"/>
      <c r="C52" s="1"/>
      <c r="D52" s="1"/>
      <c r="E52" s="1"/>
      <c r="F52" s="1"/>
      <c r="G52" s="2"/>
      <c r="H52" s="2"/>
      <c r="I52" s="2"/>
      <c r="J52" s="2"/>
      <c r="K52" s="2"/>
      <c r="L52" s="1"/>
      <c r="M52" s="1"/>
      <c r="N52" s="1"/>
    </row>
    <row r="53" spans="1:14" ht="19.5" customHeight="1" x14ac:dyDescent="0.15">
      <c r="A53" s="7"/>
      <c r="B53" s="1"/>
      <c r="C53" s="1"/>
      <c r="D53" s="1"/>
      <c r="E53" s="1"/>
      <c r="F53" s="1"/>
      <c r="G53" s="2"/>
      <c r="H53" s="2"/>
      <c r="I53" s="2"/>
      <c r="J53" s="2"/>
      <c r="K53" s="2"/>
      <c r="L53" s="1"/>
      <c r="M53" s="1"/>
      <c r="N53" s="1"/>
    </row>
    <row r="54" spans="1:14" ht="19.5" customHeight="1" x14ac:dyDescent="0.15">
      <c r="A54" s="7"/>
      <c r="B54" s="1"/>
      <c r="C54" s="1"/>
      <c r="D54" s="1"/>
      <c r="E54" s="1"/>
      <c r="F54" s="1"/>
      <c r="G54" s="2"/>
      <c r="H54" s="2"/>
      <c r="I54" s="2"/>
      <c r="J54" s="2"/>
      <c r="K54" s="2"/>
      <c r="L54" s="1"/>
      <c r="M54" s="1"/>
      <c r="N54" s="1"/>
    </row>
    <row r="55" spans="1:14" ht="19.5" customHeight="1" x14ac:dyDescent="0.15">
      <c r="A55" s="7"/>
      <c r="B55" s="1"/>
      <c r="C55" s="1"/>
      <c r="D55" s="1"/>
      <c r="E55" s="1"/>
      <c r="F55" s="1"/>
      <c r="G55" s="2"/>
      <c r="H55" s="2"/>
      <c r="I55" s="2"/>
      <c r="J55" s="2"/>
      <c r="K55" s="2"/>
      <c r="L55" s="1"/>
      <c r="M55" s="1"/>
      <c r="N55" s="1"/>
    </row>
    <row r="56" spans="1:14" ht="19.5" customHeight="1" x14ac:dyDescent="0.15">
      <c r="A56" s="7"/>
      <c r="B56" s="1"/>
      <c r="C56" s="1"/>
      <c r="D56" s="1"/>
      <c r="E56" s="1"/>
      <c r="F56" s="1"/>
      <c r="G56" s="2"/>
      <c r="H56" s="2"/>
      <c r="I56" s="2"/>
      <c r="J56" s="2"/>
      <c r="K56" s="2"/>
      <c r="L56" s="1"/>
      <c r="M56" s="1"/>
      <c r="N56" s="1"/>
    </row>
    <row r="57" spans="1:14" ht="19.5" customHeight="1" x14ac:dyDescent="0.15">
      <c r="A57" s="7"/>
      <c r="B57" s="1"/>
      <c r="C57" s="1"/>
      <c r="D57" s="1"/>
      <c r="E57" s="1"/>
      <c r="F57" s="1"/>
      <c r="G57" s="2"/>
      <c r="H57" s="2"/>
      <c r="I57" s="2"/>
      <c r="J57" s="2"/>
      <c r="K57" s="2"/>
      <c r="L57" s="1"/>
      <c r="M57" s="1"/>
      <c r="N57" s="1"/>
    </row>
    <row r="58" spans="1:14" ht="19.5" customHeight="1" x14ac:dyDescent="0.15">
      <c r="A58" s="7"/>
      <c r="B58" s="1"/>
      <c r="C58" s="1"/>
      <c r="D58" s="1"/>
      <c r="E58" s="1"/>
      <c r="F58" s="1"/>
      <c r="G58" s="2"/>
      <c r="H58" s="2"/>
      <c r="I58" s="2"/>
      <c r="J58" s="2"/>
      <c r="K58" s="2"/>
      <c r="L58" s="1"/>
      <c r="M58" s="1"/>
      <c r="N58" s="1"/>
    </row>
    <row r="59" spans="1:14" ht="19.5" customHeight="1" x14ac:dyDescent="0.15">
      <c r="A59" s="7"/>
      <c r="B59" s="1"/>
      <c r="C59" s="1"/>
      <c r="D59" s="1"/>
      <c r="E59" s="1"/>
      <c r="F59" s="1"/>
      <c r="G59" s="2"/>
      <c r="H59" s="2"/>
      <c r="I59" s="2"/>
      <c r="J59" s="2"/>
      <c r="K59" s="2"/>
      <c r="L59" s="1"/>
      <c r="M59" s="1"/>
      <c r="N59" s="1"/>
    </row>
    <row r="60" spans="1:14" ht="19.5" customHeight="1" x14ac:dyDescent="0.15">
      <c r="A60" s="7"/>
      <c r="B60" s="1"/>
      <c r="C60" s="1"/>
      <c r="D60" s="1"/>
      <c r="E60" s="1"/>
      <c r="F60" s="1"/>
      <c r="G60" s="2"/>
      <c r="H60" s="2"/>
      <c r="I60" s="2"/>
      <c r="J60" s="2"/>
      <c r="K60" s="2"/>
      <c r="L60" s="1"/>
      <c r="M60" s="1"/>
      <c r="N60" s="1"/>
    </row>
    <row r="61" spans="1:14" ht="19.5" customHeight="1" x14ac:dyDescent="0.15">
      <c r="A61" s="7"/>
      <c r="B61" s="1"/>
      <c r="C61" s="1"/>
      <c r="D61" s="1"/>
      <c r="E61" s="1"/>
      <c r="F61" s="1"/>
      <c r="G61" s="2"/>
      <c r="H61" s="2"/>
      <c r="I61" s="2"/>
      <c r="J61" s="2"/>
      <c r="K61" s="2"/>
      <c r="L61" s="1"/>
      <c r="M61" s="1"/>
      <c r="N61" s="1"/>
    </row>
    <row r="62" spans="1:14" ht="19.5" customHeight="1" x14ac:dyDescent="0.15">
      <c r="A62" s="7"/>
      <c r="B62" s="1"/>
      <c r="C62" s="1"/>
      <c r="D62" s="1"/>
      <c r="E62" s="1"/>
      <c r="F62" s="1"/>
      <c r="G62" s="2"/>
      <c r="H62" s="2"/>
      <c r="I62" s="2"/>
      <c r="J62" s="2"/>
      <c r="K62" s="2"/>
      <c r="L62" s="1"/>
      <c r="M62" s="1"/>
      <c r="N62" s="1"/>
    </row>
    <row r="63" spans="1:14" ht="19.5" customHeight="1" x14ac:dyDescent="0.15">
      <c r="A63" s="7"/>
      <c r="B63" s="1"/>
      <c r="C63" s="1"/>
      <c r="D63" s="1"/>
      <c r="E63" s="1"/>
      <c r="F63" s="1"/>
      <c r="G63" s="2"/>
      <c r="H63" s="2"/>
      <c r="I63" s="2"/>
      <c r="J63" s="2"/>
      <c r="K63" s="2"/>
      <c r="L63" s="1"/>
      <c r="M63" s="1"/>
      <c r="N63" s="1"/>
    </row>
    <row r="64" spans="1:14" ht="19.5" customHeight="1" x14ac:dyDescent="0.15">
      <c r="A64" s="7"/>
      <c r="B64" s="1"/>
      <c r="C64" s="1"/>
      <c r="D64" s="1"/>
      <c r="E64" s="1"/>
      <c r="F64" s="1"/>
      <c r="G64" s="2"/>
      <c r="H64" s="2"/>
      <c r="I64" s="2"/>
      <c r="J64" s="2"/>
      <c r="K64" s="2"/>
      <c r="L64" s="1"/>
      <c r="M64" s="1"/>
      <c r="N64" s="1"/>
    </row>
    <row r="65" spans="1:14" ht="19.5" customHeight="1" x14ac:dyDescent="0.15">
      <c r="A65" s="7"/>
      <c r="B65" s="1"/>
      <c r="C65" s="1"/>
      <c r="D65" s="1"/>
      <c r="E65" s="1"/>
      <c r="F65" s="1"/>
      <c r="G65" s="2"/>
      <c r="H65" s="2"/>
      <c r="I65" s="2"/>
      <c r="J65" s="2"/>
      <c r="K65" s="2"/>
      <c r="L65" s="1"/>
      <c r="M65" s="1"/>
      <c r="N65" s="1"/>
    </row>
    <row r="66" spans="1:14" ht="19.5" customHeight="1" x14ac:dyDescent="0.15">
      <c r="A66" s="7"/>
      <c r="B66" s="1"/>
      <c r="C66" s="1"/>
      <c r="D66" s="1"/>
      <c r="E66" s="1"/>
      <c r="F66" s="1"/>
      <c r="G66" s="2"/>
      <c r="H66" s="2"/>
      <c r="I66" s="2"/>
      <c r="J66" s="2"/>
      <c r="K66" s="2"/>
      <c r="L66" s="1"/>
      <c r="M66" s="1"/>
      <c r="N66" s="1"/>
    </row>
    <row r="67" spans="1:14" ht="19.5" customHeight="1" x14ac:dyDescent="0.15">
      <c r="A67" s="7"/>
      <c r="B67" s="1"/>
      <c r="C67" s="1"/>
      <c r="D67" s="1"/>
      <c r="E67" s="1"/>
      <c r="F67" s="1"/>
      <c r="G67" s="2"/>
      <c r="H67" s="2"/>
      <c r="I67" s="2"/>
      <c r="J67" s="2"/>
      <c r="K67" s="2"/>
      <c r="L67" s="1"/>
      <c r="M67" s="1"/>
      <c r="N67" s="1"/>
    </row>
    <row r="68" spans="1:14" ht="19.5" customHeight="1" x14ac:dyDescent="0.15">
      <c r="A68" s="7"/>
      <c r="B68" s="1"/>
      <c r="C68" s="1"/>
      <c r="D68" s="1"/>
      <c r="E68" s="1"/>
      <c r="F68" s="1"/>
      <c r="G68" s="2"/>
      <c r="H68" s="2"/>
      <c r="I68" s="2"/>
      <c r="J68" s="2"/>
      <c r="K68" s="2"/>
      <c r="L68" s="1"/>
      <c r="M68" s="1"/>
      <c r="N68" s="1"/>
    </row>
    <row r="69" spans="1:14" ht="19.5" customHeight="1" x14ac:dyDescent="0.15">
      <c r="A69" s="7"/>
      <c r="B69" s="1"/>
      <c r="C69" s="1"/>
      <c r="D69" s="1"/>
      <c r="E69" s="1"/>
      <c r="F69" s="1"/>
      <c r="G69" s="2"/>
      <c r="H69" s="2"/>
      <c r="I69" s="2"/>
      <c r="J69" s="2"/>
      <c r="K69" s="2"/>
      <c r="L69" s="1"/>
      <c r="M69" s="1"/>
      <c r="N69" s="1"/>
    </row>
    <row r="70" spans="1:14" ht="19.5" customHeight="1" x14ac:dyDescent="0.15">
      <c r="A70" s="7"/>
      <c r="B70" s="1"/>
      <c r="C70" s="1"/>
      <c r="D70" s="1"/>
      <c r="E70" s="1"/>
      <c r="F70" s="1"/>
      <c r="G70" s="2"/>
      <c r="H70" s="2"/>
      <c r="I70" s="2"/>
      <c r="J70" s="2"/>
      <c r="K70" s="2"/>
      <c r="L70" s="1"/>
      <c r="M70" s="1"/>
      <c r="N70" s="1"/>
    </row>
    <row r="71" spans="1:14" ht="19.5" customHeight="1" x14ac:dyDescent="0.15">
      <c r="A71" s="7"/>
      <c r="B71" s="1"/>
      <c r="C71" s="1"/>
      <c r="D71" s="1"/>
      <c r="E71" s="1"/>
      <c r="F71" s="1"/>
      <c r="G71" s="2"/>
      <c r="H71" s="2"/>
      <c r="I71" s="2"/>
      <c r="J71" s="2"/>
      <c r="K71" s="2"/>
      <c r="L71" s="1"/>
      <c r="M71" s="1"/>
      <c r="N71" s="1"/>
    </row>
  </sheetData>
  <sortState xmlns:xlrd2="http://schemas.microsoft.com/office/spreadsheetml/2017/richdata2" ref="A10:J11">
    <sortCondition ref="A10"/>
  </sortState>
  <phoneticPr fontId="0" type="noConversion"/>
  <pageMargins left="0.26" right="0" top="0.63" bottom="0" header="0.18" footer="0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9"/>
  <sheetViews>
    <sheetView zoomScaleNormal="100" workbookViewId="0">
      <selection activeCell="I30" sqref="I30"/>
    </sheetView>
  </sheetViews>
  <sheetFormatPr baseColWidth="10" defaultColWidth="8.83203125" defaultRowHeight="13" x14ac:dyDescent="0.15"/>
  <cols>
    <col min="1" max="1" width="7.5" customWidth="1"/>
    <col min="2" max="2" width="17.5" customWidth="1"/>
    <col min="3" max="4" width="18.1640625" customWidth="1"/>
    <col min="5" max="5" width="18.83203125" customWidth="1"/>
    <col min="6" max="6" width="22" customWidth="1"/>
    <col min="7" max="7" width="4" customWidth="1"/>
    <col min="8" max="12" width="3.6640625" customWidth="1"/>
    <col min="13" max="13" width="3.5" customWidth="1"/>
    <col min="14" max="14" width="4" customWidth="1"/>
    <col min="15" max="15" width="8.5" customWidth="1"/>
    <col min="16" max="16" width="7.1640625" customWidth="1"/>
  </cols>
  <sheetData>
    <row r="1" spans="1:16" ht="27" customHeight="1" thickBot="1" x14ac:dyDescent="0.2">
      <c r="A1" s="200"/>
      <c r="B1" s="208" t="s">
        <v>566</v>
      </c>
      <c r="C1" s="150"/>
      <c r="D1" s="148" t="s">
        <v>13</v>
      </c>
      <c r="E1" s="148"/>
      <c r="F1" s="148"/>
      <c r="G1" s="201"/>
      <c r="H1" s="150"/>
      <c r="I1" s="150"/>
      <c r="J1" s="150"/>
      <c r="K1" s="150"/>
      <c r="L1" s="150"/>
      <c r="M1" s="150"/>
      <c r="N1" s="150"/>
      <c r="O1" s="150"/>
    </row>
    <row r="2" spans="1:16" ht="37.5" customHeight="1" thickTop="1" thickBot="1" x14ac:dyDescent="0.2">
      <c r="A2" s="135" t="s">
        <v>28</v>
      </c>
      <c r="B2" s="135" t="s">
        <v>4</v>
      </c>
      <c r="C2" s="135" t="s">
        <v>5</v>
      </c>
      <c r="D2" s="135" t="s">
        <v>1</v>
      </c>
      <c r="E2" s="135" t="s">
        <v>2</v>
      </c>
      <c r="F2" s="136" t="s">
        <v>3</v>
      </c>
      <c r="G2" s="137" t="s">
        <v>477</v>
      </c>
      <c r="H2" s="135" t="s">
        <v>661</v>
      </c>
      <c r="I2" s="135"/>
      <c r="J2" s="135"/>
      <c r="K2" s="135"/>
      <c r="L2" s="135"/>
      <c r="M2" s="135"/>
      <c r="N2" s="135"/>
      <c r="O2" s="159" t="s">
        <v>9</v>
      </c>
    </row>
    <row r="3" spans="1:16" ht="18.75" customHeight="1" thickTop="1" x14ac:dyDescent="0.2">
      <c r="A3" s="113">
        <v>1</v>
      </c>
      <c r="B3" s="70" t="s">
        <v>192</v>
      </c>
      <c r="C3" s="70" t="s">
        <v>211</v>
      </c>
      <c r="D3" s="70" t="s">
        <v>188</v>
      </c>
      <c r="E3" s="70" t="s">
        <v>189</v>
      </c>
      <c r="F3" s="70" t="s">
        <v>33</v>
      </c>
      <c r="G3" s="261">
        <v>62</v>
      </c>
      <c r="H3" s="87">
        <v>50</v>
      </c>
      <c r="I3" s="87"/>
      <c r="J3" s="87"/>
      <c r="K3" s="87"/>
      <c r="L3" s="87"/>
      <c r="M3" s="87"/>
      <c r="N3" s="87"/>
      <c r="O3" s="363">
        <f t="shared" ref="O3" si="0">SUM(G3:N3)</f>
        <v>112</v>
      </c>
    </row>
    <row r="4" spans="1:16" ht="18.75" customHeight="1" x14ac:dyDescent="0.2">
      <c r="A4" s="113">
        <v>2</v>
      </c>
      <c r="B4" s="70" t="s">
        <v>64</v>
      </c>
      <c r="C4" s="70" t="s">
        <v>65</v>
      </c>
      <c r="D4" s="70" t="s">
        <v>66</v>
      </c>
      <c r="E4" s="70" t="s">
        <v>67</v>
      </c>
      <c r="F4" s="70" t="s">
        <v>210</v>
      </c>
      <c r="G4" s="261">
        <v>53</v>
      </c>
      <c r="H4" s="87">
        <v>55</v>
      </c>
      <c r="I4" s="241"/>
      <c r="J4" s="241"/>
      <c r="K4" s="254"/>
      <c r="L4" s="254"/>
      <c r="M4" s="254"/>
      <c r="N4" s="254"/>
      <c r="O4" s="363">
        <f t="shared" ref="O4:O16" si="1">SUM(G4:N4)</f>
        <v>108</v>
      </c>
    </row>
    <row r="5" spans="1:16" ht="17.25" customHeight="1" x14ac:dyDescent="0.2">
      <c r="A5" s="113">
        <v>3</v>
      </c>
      <c r="B5" s="70" t="s">
        <v>410</v>
      </c>
      <c r="C5" s="70" t="s">
        <v>411</v>
      </c>
      <c r="D5" s="70" t="s">
        <v>269</v>
      </c>
      <c r="E5" s="70" t="s">
        <v>270</v>
      </c>
      <c r="F5" s="70" t="s">
        <v>552</v>
      </c>
      <c r="G5" s="261">
        <v>53</v>
      </c>
      <c r="H5" s="84">
        <v>46</v>
      </c>
      <c r="I5" s="84"/>
      <c r="J5" s="84"/>
      <c r="K5" s="84"/>
      <c r="L5" s="84"/>
      <c r="M5" s="84"/>
      <c r="N5" s="84"/>
      <c r="O5" s="363">
        <f t="shared" si="1"/>
        <v>99</v>
      </c>
    </row>
    <row r="6" spans="1:16" ht="17.25" customHeight="1" x14ac:dyDescent="0.2">
      <c r="A6" s="113">
        <v>4</v>
      </c>
      <c r="B6" s="70" t="s">
        <v>78</v>
      </c>
      <c r="C6" s="70" t="s">
        <v>79</v>
      </c>
      <c r="D6" s="70" t="s">
        <v>80</v>
      </c>
      <c r="E6" s="70" t="s">
        <v>81</v>
      </c>
      <c r="F6" s="70" t="s">
        <v>55</v>
      </c>
      <c r="G6" s="261">
        <v>49</v>
      </c>
      <c r="H6" s="87">
        <v>36</v>
      </c>
      <c r="I6" s="241"/>
      <c r="J6" s="241"/>
      <c r="K6" s="254"/>
      <c r="L6" s="254"/>
      <c r="M6" s="254"/>
      <c r="N6" s="254"/>
      <c r="O6" s="363">
        <f t="shared" si="1"/>
        <v>85</v>
      </c>
    </row>
    <row r="7" spans="1:16" ht="17.25" customHeight="1" x14ac:dyDescent="0.2">
      <c r="A7" s="113">
        <v>5</v>
      </c>
      <c r="B7" s="70" t="s">
        <v>74</v>
      </c>
      <c r="C7" s="70" t="s">
        <v>75</v>
      </c>
      <c r="D7" s="70" t="s">
        <v>76</v>
      </c>
      <c r="E7" s="70" t="s">
        <v>77</v>
      </c>
      <c r="F7" s="70" t="s">
        <v>32</v>
      </c>
      <c r="G7" s="261">
        <v>57</v>
      </c>
      <c r="H7" s="87"/>
      <c r="I7" s="87"/>
      <c r="J7" s="87"/>
      <c r="K7" s="87"/>
      <c r="L7" s="87"/>
      <c r="M7" s="87"/>
      <c r="N7" s="87"/>
      <c r="O7" s="363">
        <f t="shared" si="1"/>
        <v>57</v>
      </c>
    </row>
    <row r="8" spans="1:16" ht="18" customHeight="1" x14ac:dyDescent="0.2">
      <c r="A8" s="113">
        <v>5</v>
      </c>
      <c r="B8" s="70" t="s">
        <v>390</v>
      </c>
      <c r="C8" s="70" t="s">
        <v>420</v>
      </c>
      <c r="D8" s="70" t="s">
        <v>421</v>
      </c>
      <c r="E8" s="70" t="s">
        <v>422</v>
      </c>
      <c r="F8" s="70" t="s">
        <v>247</v>
      </c>
      <c r="G8" s="261">
        <v>57</v>
      </c>
      <c r="H8" s="85"/>
      <c r="I8" s="345"/>
      <c r="J8" s="345"/>
      <c r="K8" s="85"/>
      <c r="L8" s="49"/>
      <c r="M8" s="49"/>
      <c r="N8" s="87"/>
      <c r="O8" s="363">
        <f t="shared" si="1"/>
        <v>57</v>
      </c>
    </row>
    <row r="9" spans="1:16" ht="19" customHeight="1" x14ac:dyDescent="0.2">
      <c r="A9" s="113">
        <v>7</v>
      </c>
      <c r="B9" s="70" t="s">
        <v>534</v>
      </c>
      <c r="C9" s="70" t="s">
        <v>442</v>
      </c>
      <c r="D9" s="70" t="s">
        <v>289</v>
      </c>
      <c r="E9" s="70" t="s">
        <v>104</v>
      </c>
      <c r="F9" s="70" t="s">
        <v>31</v>
      </c>
      <c r="G9" s="261">
        <v>46</v>
      </c>
      <c r="H9" s="87"/>
      <c r="I9" s="87"/>
      <c r="J9" s="242"/>
      <c r="K9" s="87"/>
      <c r="L9" s="87"/>
      <c r="M9" s="87"/>
      <c r="N9" s="87"/>
      <c r="O9" s="363">
        <f t="shared" si="1"/>
        <v>46</v>
      </c>
    </row>
    <row r="10" spans="1:16" ht="18" customHeight="1" x14ac:dyDescent="0.2">
      <c r="A10" s="113">
        <v>8</v>
      </c>
      <c r="B10" s="70" t="s">
        <v>217</v>
      </c>
      <c r="C10" s="70" t="s">
        <v>218</v>
      </c>
      <c r="D10" s="375" t="s">
        <v>273</v>
      </c>
      <c r="E10" s="375" t="s">
        <v>274</v>
      </c>
      <c r="F10" s="70" t="s">
        <v>55</v>
      </c>
      <c r="G10" s="261">
        <v>43</v>
      </c>
      <c r="H10" s="87"/>
      <c r="I10" s="87"/>
      <c r="J10" s="87"/>
      <c r="K10" s="87"/>
      <c r="L10" s="87"/>
      <c r="M10" s="87"/>
      <c r="N10" s="87"/>
      <c r="O10" s="363">
        <f t="shared" si="1"/>
        <v>43</v>
      </c>
    </row>
    <row r="11" spans="1:16" ht="18" customHeight="1" x14ac:dyDescent="0.2">
      <c r="A11" s="113">
        <v>9</v>
      </c>
      <c r="B11" s="487" t="s">
        <v>253</v>
      </c>
      <c r="C11" s="487" t="s">
        <v>79</v>
      </c>
      <c r="D11" s="487" t="s">
        <v>105</v>
      </c>
      <c r="E11" s="487" t="s">
        <v>106</v>
      </c>
      <c r="F11" s="288" t="s">
        <v>55</v>
      </c>
      <c r="G11" s="261"/>
      <c r="H11" s="87">
        <v>42</v>
      </c>
      <c r="I11" s="87"/>
      <c r="J11" s="87"/>
      <c r="K11" s="87"/>
      <c r="L11" s="87"/>
      <c r="M11" s="87"/>
      <c r="N11" s="87"/>
      <c r="O11" s="363">
        <f t="shared" si="1"/>
        <v>42</v>
      </c>
    </row>
    <row r="12" spans="1:16" ht="17.25" customHeight="1" x14ac:dyDescent="0.2">
      <c r="A12" s="113">
        <v>10</v>
      </c>
      <c r="B12" s="70" t="s">
        <v>84</v>
      </c>
      <c r="C12" s="70" t="s">
        <v>85</v>
      </c>
      <c r="D12" s="70" t="s">
        <v>82</v>
      </c>
      <c r="E12" s="70" t="s">
        <v>83</v>
      </c>
      <c r="F12" s="70" t="s">
        <v>55</v>
      </c>
      <c r="G12" s="369">
        <v>40</v>
      </c>
      <c r="H12" s="87"/>
      <c r="I12" s="241"/>
      <c r="J12" s="241"/>
      <c r="K12" s="254"/>
      <c r="L12" s="254"/>
      <c r="M12" s="254"/>
      <c r="N12" s="254"/>
      <c r="O12" s="363">
        <f t="shared" si="1"/>
        <v>40</v>
      </c>
    </row>
    <row r="13" spans="1:16" ht="17.25" customHeight="1" x14ac:dyDescent="0.2">
      <c r="A13" s="113">
        <v>11</v>
      </c>
      <c r="B13" s="487" t="s">
        <v>615</v>
      </c>
      <c r="C13" s="487" t="s">
        <v>616</v>
      </c>
      <c r="D13" s="487" t="s">
        <v>617</v>
      </c>
      <c r="E13" s="487" t="s">
        <v>69</v>
      </c>
      <c r="F13" s="288" t="s">
        <v>32</v>
      </c>
      <c r="G13" s="370"/>
      <c r="H13" s="118">
        <v>39</v>
      </c>
      <c r="I13" s="127"/>
      <c r="J13" s="127"/>
      <c r="K13" s="253"/>
      <c r="L13" s="253"/>
      <c r="M13" s="253"/>
      <c r="N13" s="253"/>
      <c r="O13" s="363">
        <f t="shared" si="1"/>
        <v>39</v>
      </c>
    </row>
    <row r="14" spans="1:16" ht="18" customHeight="1" x14ac:dyDescent="0.2">
      <c r="A14" s="113">
        <v>12</v>
      </c>
      <c r="B14" s="70" t="s">
        <v>424</v>
      </c>
      <c r="C14" s="70" t="s">
        <v>425</v>
      </c>
      <c r="D14" s="70" t="s">
        <v>366</v>
      </c>
      <c r="E14" s="70" t="s">
        <v>367</v>
      </c>
      <c r="F14" s="70" t="s">
        <v>73</v>
      </c>
      <c r="G14" s="370">
        <v>38</v>
      </c>
      <c r="H14" s="324"/>
      <c r="I14" s="324"/>
      <c r="J14" s="324"/>
      <c r="K14" s="324"/>
      <c r="L14" s="330"/>
      <c r="M14" s="330"/>
      <c r="N14" s="330"/>
      <c r="O14" s="363">
        <f t="shared" si="1"/>
        <v>38</v>
      </c>
    </row>
    <row r="15" spans="1:16" ht="19" customHeight="1" x14ac:dyDescent="0.2">
      <c r="A15" s="113">
        <v>13</v>
      </c>
      <c r="B15" s="70" t="s">
        <v>215</v>
      </c>
      <c r="C15" s="70" t="s">
        <v>256</v>
      </c>
      <c r="D15" s="70" t="s">
        <v>293</v>
      </c>
      <c r="E15" s="70" t="s">
        <v>294</v>
      </c>
      <c r="F15" s="70" t="s">
        <v>33</v>
      </c>
      <c r="G15" s="370">
        <v>36</v>
      </c>
      <c r="H15" s="87"/>
      <c r="I15" s="87"/>
      <c r="J15" s="87"/>
      <c r="K15" s="87"/>
      <c r="L15" s="87"/>
      <c r="M15" s="87"/>
      <c r="N15" s="87"/>
      <c r="O15" s="363">
        <f t="shared" si="1"/>
        <v>36</v>
      </c>
      <c r="P15" s="19"/>
    </row>
    <row r="16" spans="1:16" ht="19" customHeight="1" x14ac:dyDescent="0.2">
      <c r="A16" s="113">
        <v>14</v>
      </c>
      <c r="B16" s="71" t="s">
        <v>438</v>
      </c>
      <c r="C16" s="71" t="s">
        <v>439</v>
      </c>
      <c r="D16" s="71" t="s">
        <v>440</v>
      </c>
      <c r="E16" s="71" t="s">
        <v>441</v>
      </c>
      <c r="F16" s="71" t="s">
        <v>247</v>
      </c>
      <c r="G16" s="523">
        <v>34</v>
      </c>
      <c r="H16" s="118"/>
      <c r="I16" s="118"/>
      <c r="J16" s="118"/>
      <c r="K16" s="118"/>
      <c r="L16" s="118"/>
      <c r="M16" s="118"/>
      <c r="N16" s="118"/>
      <c r="O16" s="379">
        <f t="shared" si="1"/>
        <v>34</v>
      </c>
      <c r="P16" s="19"/>
    </row>
    <row r="17" spans="1:16" ht="18.75" customHeight="1" x14ac:dyDescent="0.15">
      <c r="A17" s="344"/>
      <c r="B17" s="241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34"/>
    </row>
    <row r="18" spans="1:16" ht="18.75" customHeight="1" x14ac:dyDescent="0.15">
      <c r="A18" s="344"/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34"/>
    </row>
    <row r="19" spans="1:16" ht="18.75" customHeight="1" x14ac:dyDescent="0.2">
      <c r="A19" s="344"/>
      <c r="B19" s="244"/>
      <c r="C19" s="244"/>
      <c r="D19" s="244"/>
      <c r="E19" s="244"/>
      <c r="F19" s="244"/>
      <c r="G19" s="241"/>
      <c r="H19" s="241"/>
      <c r="I19" s="241"/>
      <c r="J19" s="241"/>
      <c r="K19" s="254"/>
      <c r="L19" s="254"/>
      <c r="M19" s="254"/>
      <c r="N19" s="254"/>
      <c r="O19" s="31"/>
      <c r="P19" s="34"/>
    </row>
    <row r="20" spans="1:16" ht="16.5" customHeight="1" x14ac:dyDescent="0.2">
      <c r="A20" s="344"/>
      <c r="B20" s="286"/>
      <c r="C20" s="286"/>
      <c r="D20" s="286"/>
      <c r="E20" s="286"/>
      <c r="F20" s="286"/>
      <c r="G20" s="87"/>
      <c r="H20" s="85"/>
      <c r="I20" s="85"/>
      <c r="J20" s="85"/>
      <c r="K20" s="85"/>
      <c r="L20" s="87"/>
      <c r="M20" s="87"/>
      <c r="N20" s="87"/>
      <c r="O20" s="31"/>
    </row>
    <row r="21" spans="1:16" ht="16.5" customHeight="1" x14ac:dyDescent="0.15">
      <c r="A21" s="111"/>
    </row>
    <row r="22" spans="1:16" ht="17.25" customHeight="1" x14ac:dyDescent="0.15">
      <c r="A22" s="111"/>
      <c r="B22" s="54"/>
      <c r="C22" s="54"/>
      <c r="D22" s="54"/>
      <c r="E22" s="54"/>
      <c r="F22" s="54"/>
      <c r="G22" s="112"/>
      <c r="H22" s="69"/>
      <c r="I22" s="73"/>
      <c r="J22" s="73"/>
      <c r="K22" s="73"/>
      <c r="L22" s="73"/>
      <c r="M22" s="73"/>
      <c r="N22" s="73"/>
      <c r="O22" s="34"/>
    </row>
    <row r="23" spans="1:16" ht="18" customHeight="1" x14ac:dyDescent="0.15">
      <c r="A23" s="111"/>
      <c r="B23" s="54"/>
      <c r="C23" s="54"/>
      <c r="D23" s="54"/>
      <c r="E23" s="54"/>
      <c r="F23" s="54"/>
      <c r="G23" s="112"/>
      <c r="H23" s="96"/>
      <c r="I23" s="73"/>
      <c r="J23" s="73"/>
      <c r="K23" s="73"/>
      <c r="L23" s="96"/>
      <c r="M23" s="96"/>
      <c r="N23" s="73"/>
      <c r="O23" s="34"/>
    </row>
    <row r="24" spans="1:16" ht="18.75" customHeight="1" x14ac:dyDescent="0.15">
      <c r="A24" s="111"/>
      <c r="B24" s="54"/>
      <c r="C24" s="54"/>
      <c r="D24" s="54"/>
      <c r="E24" s="54"/>
      <c r="F24" s="54"/>
      <c r="G24" s="112"/>
      <c r="H24" s="96"/>
      <c r="I24" s="96"/>
      <c r="J24" s="96"/>
      <c r="K24" s="96"/>
      <c r="L24" s="73"/>
      <c r="M24" s="73"/>
      <c r="N24" s="73"/>
      <c r="O24" s="34"/>
    </row>
    <row r="25" spans="1:16" ht="17.25" customHeight="1" x14ac:dyDescent="0.15">
      <c r="A25" s="111"/>
      <c r="B25" s="54"/>
      <c r="C25" s="54"/>
      <c r="D25" s="54"/>
      <c r="E25" s="54"/>
      <c r="F25" s="54"/>
      <c r="G25" s="112"/>
      <c r="H25" s="96"/>
      <c r="I25" s="73"/>
      <c r="J25" s="73"/>
      <c r="K25" s="73"/>
      <c r="L25" s="96"/>
      <c r="M25" s="96"/>
      <c r="N25" s="73"/>
      <c r="O25" s="34"/>
    </row>
    <row r="26" spans="1:16" ht="18" customHeight="1" x14ac:dyDescent="0.2">
      <c r="A26" s="111"/>
      <c r="B26" s="255"/>
      <c r="C26" s="255"/>
      <c r="D26" s="255"/>
      <c r="E26" s="255"/>
      <c r="F26" s="255"/>
      <c r="L26" s="73"/>
      <c r="M26" s="73"/>
      <c r="N26" s="73"/>
      <c r="O26" s="34"/>
    </row>
    <row r="27" spans="1:16" ht="18" customHeight="1" x14ac:dyDescent="0.15">
      <c r="A27" s="111"/>
      <c r="B27" s="54"/>
      <c r="C27" s="54"/>
      <c r="D27" s="54"/>
      <c r="E27" s="54"/>
      <c r="F27" s="54"/>
      <c r="G27" s="112"/>
      <c r="H27" s="73"/>
      <c r="I27" s="73"/>
      <c r="J27" s="73"/>
      <c r="K27" s="73"/>
      <c r="L27" s="73"/>
      <c r="M27" s="73"/>
      <c r="N27" s="73"/>
      <c r="O27" s="34"/>
    </row>
    <row r="28" spans="1:16" ht="18" customHeight="1" x14ac:dyDescent="0.15">
      <c r="A28" s="111"/>
      <c r="B28" s="54"/>
      <c r="C28" s="54"/>
      <c r="D28" s="54"/>
      <c r="E28" s="54"/>
      <c r="F28" s="54"/>
      <c r="G28" s="112"/>
      <c r="H28" s="96"/>
      <c r="I28" s="96"/>
      <c r="J28" s="96"/>
      <c r="K28" s="96"/>
      <c r="L28" s="73"/>
      <c r="M28" s="73"/>
      <c r="N28" s="73"/>
      <c r="O28" s="34"/>
    </row>
    <row r="29" spans="1:16" ht="18.75" customHeight="1" x14ac:dyDescent="0.15"/>
    <row r="30" spans="1:16" ht="18" customHeight="1" x14ac:dyDescent="0.15"/>
    <row r="31" spans="1:16" ht="20" customHeight="1" x14ac:dyDescent="0.15"/>
    <row r="32" spans="1:16" ht="18" customHeight="1" x14ac:dyDescent="0.15"/>
    <row r="33" ht="18" customHeight="1" x14ac:dyDescent="0.15"/>
    <row r="34" ht="18" customHeight="1" x14ac:dyDescent="0.15"/>
    <row r="35" ht="16" customHeight="1" x14ac:dyDescent="0.15"/>
    <row r="36" ht="18" customHeight="1" x14ac:dyDescent="0.15"/>
    <row r="37" ht="18" customHeight="1" x14ac:dyDescent="0.15"/>
    <row r="38" ht="16" customHeight="1" x14ac:dyDescent="0.15"/>
    <row r="39" ht="18" customHeight="1" x14ac:dyDescent="0.15"/>
    <row r="40" ht="16" customHeight="1" x14ac:dyDescent="0.15"/>
    <row r="41" ht="16" customHeight="1" x14ac:dyDescent="0.15"/>
    <row r="42" ht="18" customHeight="1" x14ac:dyDescent="0.15"/>
    <row r="43" ht="19" customHeight="1" x14ac:dyDescent="0.15"/>
    <row r="49" spans="6:6" x14ac:dyDescent="0.15">
      <c r="F49" s="1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62"/>
  <sheetViews>
    <sheetView zoomScale="96" zoomScaleNormal="100" workbookViewId="0">
      <selection activeCell="A58" sqref="A58:A66"/>
    </sheetView>
  </sheetViews>
  <sheetFormatPr baseColWidth="10" defaultColWidth="12.5" defaultRowHeight="15" customHeight="1" x14ac:dyDescent="0.15"/>
  <cols>
    <col min="1" max="1" width="5.6640625" style="8" customWidth="1"/>
    <col min="2" max="2" width="17.6640625" customWidth="1"/>
    <col min="3" max="3" width="15.5" customWidth="1"/>
    <col min="4" max="4" width="16.33203125" customWidth="1"/>
    <col min="5" max="5" width="16.1640625" customWidth="1"/>
    <col min="6" max="6" width="23.6640625" customWidth="1"/>
    <col min="7" max="8" width="3.83203125" customWidth="1"/>
    <col min="9" max="9" width="4" customWidth="1"/>
    <col min="10" max="10" width="3.6640625" customWidth="1"/>
    <col min="11" max="14" width="4" customWidth="1"/>
    <col min="15" max="15" width="7.1640625" customWidth="1"/>
    <col min="16" max="16" width="5" customWidth="1"/>
    <col min="17" max="17" width="4.6640625" customWidth="1"/>
    <col min="18" max="19" width="5" customWidth="1"/>
    <col min="20" max="21" width="5.5" customWidth="1"/>
    <col min="22" max="23" width="5.83203125" customWidth="1"/>
    <col min="24" max="24" width="6.1640625" customWidth="1"/>
  </cols>
  <sheetData>
    <row r="1" spans="1:18" ht="19.5" customHeight="1" thickBot="1" x14ac:dyDescent="0.2">
      <c r="A1" s="198"/>
      <c r="B1" s="211" t="s">
        <v>8</v>
      </c>
      <c r="C1" s="199"/>
      <c r="D1" s="541" t="s">
        <v>12</v>
      </c>
      <c r="E1" s="541"/>
      <c r="F1" s="541"/>
      <c r="G1" s="212"/>
      <c r="H1" s="212"/>
      <c r="I1" s="199"/>
      <c r="J1" s="199"/>
      <c r="K1" s="199"/>
      <c r="L1" s="199"/>
      <c r="M1" s="199"/>
      <c r="N1" s="199"/>
      <c r="O1" s="199"/>
    </row>
    <row r="2" spans="1:18" ht="34" customHeight="1" thickTop="1" thickBot="1" x14ac:dyDescent="0.2">
      <c r="A2" s="134" t="s">
        <v>28</v>
      </c>
      <c r="B2" s="135" t="s">
        <v>4</v>
      </c>
      <c r="C2" s="135" t="s">
        <v>5</v>
      </c>
      <c r="D2" s="135" t="s">
        <v>1</v>
      </c>
      <c r="E2" s="135" t="s">
        <v>2</v>
      </c>
      <c r="F2" s="136" t="s">
        <v>3</v>
      </c>
      <c r="G2" s="210" t="s">
        <v>559</v>
      </c>
      <c r="H2" s="189" t="s">
        <v>560</v>
      </c>
      <c r="I2" s="189"/>
      <c r="J2" s="189"/>
      <c r="K2" s="189"/>
      <c r="L2" s="210"/>
      <c r="M2" s="135"/>
      <c r="N2" s="135"/>
      <c r="O2" s="138" t="s">
        <v>9</v>
      </c>
    </row>
    <row r="3" spans="1:18" s="4" customFormat="1" ht="20" customHeight="1" thickTop="1" x14ac:dyDescent="0.2">
      <c r="A3" s="431">
        <v>1</v>
      </c>
      <c r="B3" s="70" t="s">
        <v>144</v>
      </c>
      <c r="C3" s="70" t="s">
        <v>145</v>
      </c>
      <c r="D3" s="70" t="s">
        <v>172</v>
      </c>
      <c r="E3" s="70" t="s">
        <v>173</v>
      </c>
      <c r="F3" s="70" t="s">
        <v>32</v>
      </c>
      <c r="G3" s="254">
        <v>49</v>
      </c>
      <c r="H3" s="87">
        <v>56</v>
      </c>
      <c r="I3" s="87"/>
      <c r="J3" s="87"/>
      <c r="K3" s="87"/>
      <c r="L3" s="87"/>
      <c r="M3" s="87"/>
      <c r="N3" s="87"/>
      <c r="O3" s="58">
        <f t="shared" ref="O3:O14" si="0">SUM(G3:N3)</f>
        <v>105</v>
      </c>
    </row>
    <row r="4" spans="1:18" s="4" customFormat="1" ht="20" customHeight="1" x14ac:dyDescent="0.2">
      <c r="A4" s="432">
        <v>2</v>
      </c>
      <c r="B4" s="70" t="s">
        <v>433</v>
      </c>
      <c r="C4" s="70" t="s">
        <v>434</v>
      </c>
      <c r="D4" s="70" t="s">
        <v>148</v>
      </c>
      <c r="E4" s="70" t="s">
        <v>149</v>
      </c>
      <c r="F4" s="107" t="s">
        <v>33</v>
      </c>
      <c r="G4" s="254">
        <v>53</v>
      </c>
      <c r="H4" s="87">
        <v>51</v>
      </c>
      <c r="I4" s="87"/>
      <c r="J4" s="87"/>
      <c r="K4" s="87"/>
      <c r="L4" s="87"/>
      <c r="M4" s="87"/>
      <c r="N4" s="87"/>
      <c r="O4" s="58">
        <f t="shared" si="0"/>
        <v>104</v>
      </c>
    </row>
    <row r="5" spans="1:18" s="4" customFormat="1" ht="20" customHeight="1" x14ac:dyDescent="0.2">
      <c r="A5" s="45">
        <v>3</v>
      </c>
      <c r="B5" s="70" t="s">
        <v>142</v>
      </c>
      <c r="C5" s="70" t="s">
        <v>143</v>
      </c>
      <c r="D5" s="70" t="s">
        <v>63</v>
      </c>
      <c r="E5" s="70" t="s">
        <v>237</v>
      </c>
      <c r="F5" s="107" t="s">
        <v>32</v>
      </c>
      <c r="G5" s="254">
        <v>43</v>
      </c>
      <c r="H5" s="87">
        <v>47</v>
      </c>
      <c r="I5" s="85"/>
      <c r="J5" s="85"/>
      <c r="K5" s="85"/>
      <c r="L5" s="85"/>
      <c r="M5" s="87"/>
      <c r="N5" s="87"/>
      <c r="O5" s="58">
        <f t="shared" si="0"/>
        <v>90</v>
      </c>
    </row>
    <row r="6" spans="1:18" s="4" customFormat="1" ht="20" customHeight="1" x14ac:dyDescent="0.2">
      <c r="A6" s="45">
        <v>4</v>
      </c>
      <c r="B6" s="70" t="s">
        <v>131</v>
      </c>
      <c r="C6" s="70" t="s">
        <v>132</v>
      </c>
      <c r="D6" s="70" t="s">
        <v>308</v>
      </c>
      <c r="E6" s="70" t="s">
        <v>309</v>
      </c>
      <c r="F6" s="107" t="s">
        <v>443</v>
      </c>
      <c r="G6" s="254">
        <v>62</v>
      </c>
      <c r="H6" s="87"/>
      <c r="I6" s="87"/>
      <c r="J6" s="87"/>
      <c r="K6" s="87"/>
      <c r="L6" s="87"/>
      <c r="M6" s="87"/>
      <c r="N6" s="87"/>
      <c r="O6" s="58">
        <f t="shared" si="0"/>
        <v>62</v>
      </c>
    </row>
    <row r="7" spans="1:18" s="4" customFormat="1" ht="20" customHeight="1" x14ac:dyDescent="0.2">
      <c r="A7" s="290">
        <v>5</v>
      </c>
      <c r="B7" s="70" t="s">
        <v>133</v>
      </c>
      <c r="C7" s="70" t="s">
        <v>134</v>
      </c>
      <c r="D7" s="70" t="s">
        <v>135</v>
      </c>
      <c r="E7" s="70" t="s">
        <v>136</v>
      </c>
      <c r="F7" s="70" t="s">
        <v>31</v>
      </c>
      <c r="G7" s="254">
        <v>57</v>
      </c>
      <c r="H7" s="87"/>
      <c r="I7" s="87"/>
      <c r="J7" s="87"/>
      <c r="K7" s="87"/>
      <c r="L7" s="87"/>
      <c r="M7" s="87"/>
      <c r="N7" s="245"/>
      <c r="O7" s="58">
        <f t="shared" si="0"/>
        <v>57</v>
      </c>
    </row>
    <row r="8" spans="1:18" s="4" customFormat="1" ht="20" customHeight="1" x14ac:dyDescent="0.2">
      <c r="A8" s="45">
        <v>6</v>
      </c>
      <c r="B8" s="70" t="s">
        <v>146</v>
      </c>
      <c r="C8" s="70" t="s">
        <v>147</v>
      </c>
      <c r="D8" s="70" t="s">
        <v>121</v>
      </c>
      <c r="E8" s="70" t="s">
        <v>336</v>
      </c>
      <c r="F8" s="70" t="s">
        <v>33</v>
      </c>
      <c r="G8" s="254">
        <v>46</v>
      </c>
      <c r="H8" s="87"/>
      <c r="I8" s="87"/>
      <c r="J8" s="87"/>
      <c r="K8" s="87"/>
      <c r="L8" s="87"/>
      <c r="M8" s="87"/>
      <c r="N8" s="87"/>
      <c r="O8" s="58">
        <f t="shared" si="0"/>
        <v>46</v>
      </c>
    </row>
    <row r="9" spans="1:18" s="4" customFormat="1" ht="20" customHeight="1" x14ac:dyDescent="0.2">
      <c r="A9" s="45">
        <v>7</v>
      </c>
      <c r="B9" s="70" t="s">
        <v>137</v>
      </c>
      <c r="C9" s="70" t="s">
        <v>138</v>
      </c>
      <c r="D9" s="70" t="s">
        <v>139</v>
      </c>
      <c r="E9" s="70" t="s">
        <v>140</v>
      </c>
      <c r="F9" s="70" t="s">
        <v>31</v>
      </c>
      <c r="G9" s="254">
        <v>40</v>
      </c>
      <c r="H9" s="87"/>
      <c r="I9" s="86"/>
      <c r="J9" s="86"/>
      <c r="K9" s="86"/>
      <c r="L9" s="86"/>
      <c r="M9" s="87"/>
      <c r="N9" s="87"/>
      <c r="O9" s="58">
        <f t="shared" si="0"/>
        <v>40</v>
      </c>
    </row>
    <row r="10" spans="1:18" s="4" customFormat="1" ht="21.75" customHeight="1" x14ac:dyDescent="0.2">
      <c r="A10" s="45">
        <v>8</v>
      </c>
      <c r="B10" s="70" t="s">
        <v>369</v>
      </c>
      <c r="C10" s="70" t="s">
        <v>370</v>
      </c>
      <c r="D10" s="70" t="s">
        <v>319</v>
      </c>
      <c r="E10" s="70" t="s">
        <v>241</v>
      </c>
      <c r="F10" s="70" t="s">
        <v>107</v>
      </c>
      <c r="G10" s="254">
        <v>38</v>
      </c>
      <c r="H10" s="87"/>
      <c r="I10" s="86"/>
      <c r="J10" s="86"/>
      <c r="K10" s="86"/>
      <c r="L10" s="86"/>
      <c r="M10" s="87"/>
      <c r="N10" s="87"/>
      <c r="O10" s="58">
        <f t="shared" si="0"/>
        <v>38</v>
      </c>
      <c r="Q10" s="67" t="s">
        <v>10</v>
      </c>
      <c r="R10" s="67" t="s">
        <v>203</v>
      </c>
    </row>
    <row r="11" spans="1:18" s="4" customFormat="1" ht="20" customHeight="1" x14ac:dyDescent="0.2">
      <c r="A11" s="45">
        <v>9</v>
      </c>
      <c r="B11" s="70" t="s">
        <v>597</v>
      </c>
      <c r="C11" s="70" t="s">
        <v>598</v>
      </c>
      <c r="D11" s="70" t="s">
        <v>324</v>
      </c>
      <c r="E11" s="70" t="s">
        <v>325</v>
      </c>
      <c r="F11" s="70" t="s">
        <v>187</v>
      </c>
      <c r="G11" s="254">
        <v>36</v>
      </c>
      <c r="H11" s="245"/>
      <c r="I11" s="245"/>
      <c r="J11" s="245"/>
      <c r="K11" s="245"/>
      <c r="L11" s="245"/>
      <c r="M11" s="245"/>
      <c r="N11" s="245"/>
      <c r="O11" s="58">
        <f t="shared" si="0"/>
        <v>36</v>
      </c>
    </row>
    <row r="12" spans="1:18" s="4" customFormat="1" ht="20" customHeight="1" x14ac:dyDescent="0.2">
      <c r="A12" s="45">
        <v>10</v>
      </c>
      <c r="B12" s="70" t="s">
        <v>151</v>
      </c>
      <c r="C12" s="70" t="s">
        <v>152</v>
      </c>
      <c r="D12" s="70" t="s">
        <v>153</v>
      </c>
      <c r="E12" s="70" t="s">
        <v>154</v>
      </c>
      <c r="F12" s="70" t="s">
        <v>32</v>
      </c>
      <c r="G12" s="254">
        <v>34</v>
      </c>
      <c r="H12" s="84"/>
      <c r="I12" s="93"/>
      <c r="J12" s="93"/>
      <c r="K12" s="93"/>
      <c r="L12" s="93"/>
      <c r="M12" s="84"/>
      <c r="N12" s="84"/>
      <c r="O12" s="58">
        <f t="shared" si="0"/>
        <v>34</v>
      </c>
    </row>
    <row r="13" spans="1:18" s="4" customFormat="1" ht="20" customHeight="1" x14ac:dyDescent="0.2">
      <c r="A13" s="45">
        <v>11</v>
      </c>
      <c r="B13" s="70" t="s">
        <v>599</v>
      </c>
      <c r="C13" s="70" t="s">
        <v>600</v>
      </c>
      <c r="D13" s="70" t="s">
        <v>601</v>
      </c>
      <c r="E13" s="70" t="s">
        <v>602</v>
      </c>
      <c r="F13" s="70" t="s">
        <v>55</v>
      </c>
      <c r="G13" s="254">
        <v>32</v>
      </c>
      <c r="H13" s="84"/>
      <c r="I13" s="94"/>
      <c r="J13" s="94"/>
      <c r="K13" s="94"/>
      <c r="L13" s="94"/>
      <c r="M13" s="94"/>
      <c r="N13" s="94"/>
      <c r="O13" s="58">
        <f t="shared" si="0"/>
        <v>32</v>
      </c>
    </row>
    <row r="14" spans="1:18" s="4" customFormat="1" ht="20" customHeight="1" x14ac:dyDescent="0.2">
      <c r="A14" s="432">
        <v>12</v>
      </c>
      <c r="B14" s="71" t="s">
        <v>194</v>
      </c>
      <c r="C14" s="71" t="s">
        <v>195</v>
      </c>
      <c r="D14" s="71" t="s">
        <v>167</v>
      </c>
      <c r="E14" s="71" t="s">
        <v>168</v>
      </c>
      <c r="F14" s="71" t="s">
        <v>33</v>
      </c>
      <c r="G14" s="253">
        <v>30</v>
      </c>
      <c r="H14" s="118"/>
      <c r="I14" s="118"/>
      <c r="J14" s="118"/>
      <c r="K14" s="118"/>
      <c r="L14" s="118"/>
      <c r="M14" s="118"/>
      <c r="N14" s="118"/>
      <c r="O14" s="120">
        <f t="shared" si="0"/>
        <v>30</v>
      </c>
    </row>
    <row r="15" spans="1:18" s="4" customFormat="1" ht="20" customHeight="1" x14ac:dyDescent="0.15">
      <c r="A15" s="45"/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</row>
    <row r="16" spans="1:18" s="4" customFormat="1" ht="20" customHeight="1" x14ac:dyDescent="0.15">
      <c r="A16" s="289"/>
      <c r="B16" s="245"/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</row>
    <row r="17" spans="1:19" ht="19.5" customHeight="1" thickBot="1" x14ac:dyDescent="0.2">
      <c r="A17" s="200"/>
      <c r="B17" s="140" t="s">
        <v>6</v>
      </c>
      <c r="C17" s="150"/>
      <c r="D17" s="532" t="s">
        <v>12</v>
      </c>
      <c r="E17" s="532"/>
      <c r="F17" s="532"/>
      <c r="G17" s="201"/>
      <c r="H17" s="201"/>
      <c r="I17" s="150"/>
      <c r="J17" s="150"/>
      <c r="K17" s="150"/>
      <c r="L17" s="150"/>
      <c r="M17" s="150"/>
      <c r="N17" s="150"/>
      <c r="O17" s="143"/>
    </row>
    <row r="18" spans="1:19" ht="35.25" customHeight="1" thickTop="1" thickBot="1" x14ac:dyDescent="0.2">
      <c r="A18" s="134" t="s">
        <v>28</v>
      </c>
      <c r="B18" s="135" t="s">
        <v>4</v>
      </c>
      <c r="C18" s="135" t="s">
        <v>5</v>
      </c>
      <c r="D18" s="135" t="s">
        <v>1</v>
      </c>
      <c r="E18" s="135" t="s">
        <v>2</v>
      </c>
      <c r="F18" s="136" t="s">
        <v>3</v>
      </c>
      <c r="G18" s="210" t="s">
        <v>559</v>
      </c>
      <c r="H18" s="189" t="s">
        <v>560</v>
      </c>
      <c r="I18" s="189"/>
      <c r="J18" s="189"/>
      <c r="K18" s="189"/>
      <c r="L18" s="210"/>
      <c r="M18" s="189"/>
      <c r="N18" s="135"/>
      <c r="O18" s="138" t="s">
        <v>9</v>
      </c>
      <c r="P18" s="22"/>
      <c r="Q18" s="22"/>
      <c r="R18" s="24"/>
    </row>
    <row r="19" spans="1:19" ht="19" customHeight="1" thickTop="1" x14ac:dyDescent="0.2">
      <c r="A19" s="308">
        <v>1</v>
      </c>
      <c r="B19" s="70" t="s">
        <v>88</v>
      </c>
      <c r="C19" s="70" t="s">
        <v>89</v>
      </c>
      <c r="D19" s="70" t="s">
        <v>90</v>
      </c>
      <c r="E19" s="70" t="s">
        <v>71</v>
      </c>
      <c r="F19" s="70" t="s">
        <v>33</v>
      </c>
      <c r="G19" s="254">
        <v>62</v>
      </c>
      <c r="H19" s="297">
        <v>56</v>
      </c>
      <c r="I19" s="297"/>
      <c r="J19" s="297"/>
      <c r="K19" s="297"/>
      <c r="L19" s="297"/>
      <c r="M19" s="296"/>
      <c r="N19" s="296"/>
      <c r="O19" s="58">
        <f t="shared" ref="O19:O22" si="1">SUM(G19:N19)</f>
        <v>118</v>
      </c>
      <c r="P19" s="25"/>
      <c r="Q19" s="21"/>
      <c r="R19" s="21"/>
    </row>
    <row r="20" spans="1:19" ht="20" customHeight="1" x14ac:dyDescent="0.2">
      <c r="A20" s="110">
        <v>2</v>
      </c>
      <c r="B20" s="70" t="s">
        <v>93</v>
      </c>
      <c r="C20" s="70" t="s">
        <v>94</v>
      </c>
      <c r="D20" s="70" t="s">
        <v>249</v>
      </c>
      <c r="E20" s="70" t="s">
        <v>250</v>
      </c>
      <c r="F20" s="70" t="s">
        <v>610</v>
      </c>
      <c r="G20" s="254">
        <v>57</v>
      </c>
      <c r="H20" s="85">
        <v>51</v>
      </c>
      <c r="I20" s="85"/>
      <c r="J20" s="85"/>
      <c r="K20" s="85"/>
      <c r="L20" s="85"/>
      <c r="M20" s="87"/>
      <c r="N20" s="87"/>
      <c r="O20" s="58">
        <f t="shared" si="1"/>
        <v>108</v>
      </c>
      <c r="P20" s="10"/>
      <c r="R20" s="21"/>
    </row>
    <row r="21" spans="1:19" s="4" customFormat="1" ht="17" customHeight="1" x14ac:dyDescent="0.2">
      <c r="A21" s="110">
        <v>3</v>
      </c>
      <c r="B21" s="70" t="s">
        <v>253</v>
      </c>
      <c r="C21" s="70" t="s">
        <v>79</v>
      </c>
      <c r="D21" s="70" t="s">
        <v>105</v>
      </c>
      <c r="E21" s="70" t="s">
        <v>106</v>
      </c>
      <c r="F21" s="70" t="s">
        <v>55</v>
      </c>
      <c r="G21" s="254">
        <v>53</v>
      </c>
      <c r="H21" s="87">
        <v>43</v>
      </c>
      <c r="I21" s="87"/>
      <c r="J21" s="87"/>
      <c r="K21" s="87"/>
      <c r="L21" s="87"/>
      <c r="M21" s="87"/>
      <c r="N21" s="87"/>
      <c r="O21" s="58">
        <f t="shared" si="1"/>
        <v>96</v>
      </c>
      <c r="P21" s="25"/>
      <c r="R21" s="21"/>
    </row>
    <row r="22" spans="1:19" s="4" customFormat="1" ht="19" customHeight="1" x14ac:dyDescent="0.2">
      <c r="A22" s="110">
        <v>3</v>
      </c>
      <c r="B22" s="70" t="s">
        <v>74</v>
      </c>
      <c r="C22" s="70" t="s">
        <v>603</v>
      </c>
      <c r="D22" s="70" t="s">
        <v>604</v>
      </c>
      <c r="E22" s="70" t="s">
        <v>96</v>
      </c>
      <c r="F22" s="70" t="s">
        <v>32</v>
      </c>
      <c r="G22" s="254">
        <v>49</v>
      </c>
      <c r="H22" s="85">
        <v>47</v>
      </c>
      <c r="I22" s="85"/>
      <c r="J22" s="85"/>
      <c r="K22" s="85"/>
      <c r="L22" s="85"/>
      <c r="M22" s="87"/>
      <c r="N22" s="87"/>
      <c r="O22" s="58">
        <f t="shared" si="1"/>
        <v>96</v>
      </c>
      <c r="P22" s="25"/>
    </row>
    <row r="23" spans="1:19" s="4" customFormat="1" ht="18" customHeight="1" x14ac:dyDescent="0.2">
      <c r="A23" s="299">
        <v>5</v>
      </c>
      <c r="B23" s="70" t="s">
        <v>196</v>
      </c>
      <c r="C23" s="70" t="s">
        <v>197</v>
      </c>
      <c r="D23" s="70" t="s">
        <v>310</v>
      </c>
      <c r="E23" s="70" t="s">
        <v>311</v>
      </c>
      <c r="F23" s="70" t="s">
        <v>33</v>
      </c>
      <c r="G23" s="254">
        <v>43</v>
      </c>
      <c r="H23" s="117">
        <v>40</v>
      </c>
      <c r="I23" s="117"/>
      <c r="J23" s="117"/>
      <c r="K23" s="88"/>
      <c r="L23" s="117"/>
      <c r="M23" s="117"/>
      <c r="N23" s="117"/>
      <c r="O23" s="58">
        <f t="shared" ref="O23:O30" si="2">SUM(G23:N23)</f>
        <v>83</v>
      </c>
    </row>
    <row r="24" spans="1:19" s="4" customFormat="1" ht="17.25" customHeight="1" x14ac:dyDescent="0.2">
      <c r="A24" s="110">
        <v>6</v>
      </c>
      <c r="B24" s="70" t="s">
        <v>100</v>
      </c>
      <c r="C24" s="70" t="s">
        <v>101</v>
      </c>
      <c r="D24" s="70" t="s">
        <v>150</v>
      </c>
      <c r="E24" s="70" t="s">
        <v>245</v>
      </c>
      <c r="F24" s="70" t="s">
        <v>33</v>
      </c>
      <c r="G24" s="254">
        <v>46</v>
      </c>
      <c r="H24" s="104">
        <v>34</v>
      </c>
      <c r="I24" s="104"/>
      <c r="J24" s="104"/>
      <c r="K24" s="104"/>
      <c r="L24" s="104"/>
      <c r="M24" s="104"/>
      <c r="N24" s="104"/>
      <c r="O24" s="58">
        <f t="shared" si="2"/>
        <v>80</v>
      </c>
    </row>
    <row r="25" spans="1:19" s="4" customFormat="1" ht="18" customHeight="1" x14ac:dyDescent="0.2">
      <c r="A25" s="110">
        <v>7</v>
      </c>
      <c r="B25" s="70" t="s">
        <v>251</v>
      </c>
      <c r="C25" s="70" t="s">
        <v>252</v>
      </c>
      <c r="D25" s="70" t="s">
        <v>113</v>
      </c>
      <c r="E25" s="70" t="s">
        <v>114</v>
      </c>
      <c r="F25" s="70" t="s">
        <v>33</v>
      </c>
      <c r="G25" s="254">
        <v>40</v>
      </c>
      <c r="H25" s="87">
        <v>37</v>
      </c>
      <c r="I25" s="87"/>
      <c r="J25" s="87"/>
      <c r="K25" s="88"/>
      <c r="L25" s="87"/>
      <c r="M25" s="87"/>
      <c r="N25" s="87"/>
      <c r="O25" s="58">
        <f t="shared" si="2"/>
        <v>77</v>
      </c>
    </row>
    <row r="26" spans="1:19" s="4" customFormat="1" ht="17.25" customHeight="1" x14ac:dyDescent="0.2">
      <c r="A26" s="110">
        <v>8</v>
      </c>
      <c r="B26" s="70" t="s">
        <v>605</v>
      </c>
      <c r="C26" s="70" t="s">
        <v>606</v>
      </c>
      <c r="D26" s="70" t="s">
        <v>578</v>
      </c>
      <c r="E26" s="70" t="s">
        <v>607</v>
      </c>
      <c r="F26" s="70" t="s">
        <v>414</v>
      </c>
      <c r="G26" s="254">
        <v>36</v>
      </c>
      <c r="H26" s="84">
        <v>32</v>
      </c>
      <c r="I26" s="84"/>
      <c r="J26" s="84"/>
      <c r="K26" s="84"/>
      <c r="L26" s="84"/>
      <c r="M26" s="84"/>
      <c r="N26" s="84"/>
      <c r="O26" s="58">
        <f t="shared" si="2"/>
        <v>68</v>
      </c>
    </row>
    <row r="27" spans="1:19" s="4" customFormat="1" ht="17.25" customHeight="1" x14ac:dyDescent="0.2">
      <c r="A27" s="299">
        <v>9</v>
      </c>
      <c r="B27" s="70" t="s">
        <v>212</v>
      </c>
      <c r="C27" s="70" t="s">
        <v>198</v>
      </c>
      <c r="D27" s="70" t="s">
        <v>199</v>
      </c>
      <c r="E27" s="70" t="s">
        <v>200</v>
      </c>
      <c r="F27" s="70" t="s">
        <v>107</v>
      </c>
      <c r="G27" s="254">
        <v>38</v>
      </c>
      <c r="H27" s="117"/>
      <c r="I27" s="117"/>
      <c r="J27" s="117"/>
      <c r="K27" s="88"/>
      <c r="L27" s="117"/>
      <c r="M27" s="117"/>
      <c r="N27" s="117"/>
      <c r="O27" s="58">
        <f t="shared" si="2"/>
        <v>38</v>
      </c>
    </row>
    <row r="28" spans="1:19" s="4" customFormat="1" ht="17.25" customHeight="1" x14ac:dyDescent="0.2">
      <c r="A28" s="110">
        <v>10</v>
      </c>
      <c r="B28" s="70" t="s">
        <v>532</v>
      </c>
      <c r="C28" s="70" t="s">
        <v>428</v>
      </c>
      <c r="D28" s="70" t="s">
        <v>57</v>
      </c>
      <c r="E28" s="70" t="s">
        <v>533</v>
      </c>
      <c r="F28" s="70" t="s">
        <v>47</v>
      </c>
      <c r="G28" s="254">
        <v>34</v>
      </c>
      <c r="H28" s="87"/>
      <c r="I28" s="87"/>
      <c r="J28" s="87"/>
      <c r="K28" s="87"/>
      <c r="L28" s="87"/>
      <c r="M28" s="87"/>
      <c r="N28" s="87"/>
      <c r="O28" s="58">
        <f t="shared" si="2"/>
        <v>34</v>
      </c>
    </row>
    <row r="29" spans="1:19" s="4" customFormat="1" ht="17.25" customHeight="1" x14ac:dyDescent="0.2">
      <c r="A29" s="110">
        <v>11</v>
      </c>
      <c r="B29" s="70" t="s">
        <v>455</v>
      </c>
      <c r="C29" s="70" t="s">
        <v>423</v>
      </c>
      <c r="D29" s="70" t="s">
        <v>284</v>
      </c>
      <c r="E29" s="70" t="s">
        <v>285</v>
      </c>
      <c r="F29" s="70" t="s">
        <v>33</v>
      </c>
      <c r="G29" s="254">
        <v>32</v>
      </c>
      <c r="H29" s="93"/>
      <c r="I29" s="435"/>
      <c r="J29" s="435"/>
      <c r="K29" s="435"/>
      <c r="L29" s="435"/>
      <c r="M29" s="436"/>
      <c r="N29" s="436"/>
      <c r="O29" s="58">
        <f t="shared" si="2"/>
        <v>32</v>
      </c>
    </row>
    <row r="30" spans="1:19" s="4" customFormat="1" ht="18" customHeight="1" x14ac:dyDescent="0.2">
      <c r="A30" s="488">
        <v>11</v>
      </c>
      <c r="B30" s="71" t="s">
        <v>375</v>
      </c>
      <c r="C30" s="71" t="s">
        <v>335</v>
      </c>
      <c r="D30" s="71" t="s">
        <v>281</v>
      </c>
      <c r="E30" s="71" t="s">
        <v>282</v>
      </c>
      <c r="F30" s="71" t="s">
        <v>107</v>
      </c>
      <c r="G30" s="253">
        <v>32</v>
      </c>
      <c r="H30" s="118"/>
      <c r="I30" s="118"/>
      <c r="J30" s="118"/>
      <c r="K30" s="118"/>
      <c r="L30" s="118"/>
      <c r="M30" s="118"/>
      <c r="N30" s="489"/>
      <c r="O30" s="120">
        <f t="shared" si="2"/>
        <v>32</v>
      </c>
      <c r="S30" s="9" t="s">
        <v>10</v>
      </c>
    </row>
    <row r="31" spans="1:19" s="4" customFormat="1" ht="18" customHeight="1" x14ac:dyDescent="0.15">
      <c r="A31" s="110"/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S31" s="9"/>
    </row>
    <row r="32" spans="1:19" ht="19.5" customHeight="1" x14ac:dyDescent="0.15">
      <c r="A32" s="66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</row>
    <row r="33" spans="1:21" ht="19.5" customHeight="1" thickBot="1" x14ac:dyDescent="0.2">
      <c r="A33" s="198"/>
      <c r="B33" s="140" t="s">
        <v>17</v>
      </c>
      <c r="C33" s="143"/>
      <c r="D33" s="537" t="s">
        <v>12</v>
      </c>
      <c r="E33" s="537"/>
      <c r="F33" s="537"/>
      <c r="G33" s="478"/>
      <c r="H33" s="478"/>
      <c r="I33" s="143"/>
      <c r="J33" s="143"/>
      <c r="K33" s="150"/>
      <c r="L33" s="143"/>
      <c r="M33" s="143"/>
      <c r="N33" s="143"/>
      <c r="O33" s="143"/>
    </row>
    <row r="34" spans="1:21" ht="27.75" hidden="1" customHeight="1" x14ac:dyDescent="0.15">
      <c r="A34" s="6" t="s">
        <v>0</v>
      </c>
      <c r="B34" s="13" t="s">
        <v>23</v>
      </c>
      <c r="C34" s="14" t="s">
        <v>5</v>
      </c>
      <c r="D34" s="14" t="s">
        <v>1</v>
      </c>
      <c r="E34" s="14" t="s">
        <v>2</v>
      </c>
      <c r="F34" s="14" t="s">
        <v>3</v>
      </c>
      <c r="G34" s="479" t="s">
        <v>11</v>
      </c>
      <c r="H34" s="480"/>
      <c r="I34" s="29"/>
      <c r="J34" s="481"/>
      <c r="K34" s="482"/>
      <c r="L34" s="29"/>
      <c r="M34" s="29"/>
      <c r="N34" s="29"/>
      <c r="O34" s="11" t="s">
        <v>9</v>
      </c>
    </row>
    <row r="35" spans="1:21" ht="32.25" customHeight="1" thickTop="1" thickBot="1" x14ac:dyDescent="0.2">
      <c r="A35" s="134" t="s">
        <v>28</v>
      </c>
      <c r="B35" s="135" t="s">
        <v>4</v>
      </c>
      <c r="C35" s="135" t="s">
        <v>5</v>
      </c>
      <c r="D35" s="135" t="s">
        <v>1</v>
      </c>
      <c r="E35" s="135" t="s">
        <v>2</v>
      </c>
      <c r="F35" s="136" t="s">
        <v>3</v>
      </c>
      <c r="G35" s="210" t="s">
        <v>559</v>
      </c>
      <c r="H35" s="189" t="s">
        <v>560</v>
      </c>
      <c r="I35" s="189"/>
      <c r="J35" s="189"/>
      <c r="K35" s="189"/>
      <c r="L35" s="210"/>
      <c r="M35" s="135"/>
      <c r="N35" s="135"/>
      <c r="O35" s="138" t="s">
        <v>9</v>
      </c>
      <c r="P35" s="22"/>
      <c r="Q35" s="22"/>
      <c r="R35" s="26"/>
    </row>
    <row r="36" spans="1:21" ht="19.5" customHeight="1" thickTop="1" x14ac:dyDescent="0.2">
      <c r="A36" s="433">
        <v>1</v>
      </c>
      <c r="B36" s="70" t="s">
        <v>416</v>
      </c>
      <c r="C36" s="70" t="s">
        <v>417</v>
      </c>
      <c r="D36" s="70" t="s">
        <v>418</v>
      </c>
      <c r="E36" s="70" t="s">
        <v>419</v>
      </c>
      <c r="F36" s="70" t="s">
        <v>247</v>
      </c>
      <c r="G36" s="254">
        <v>57</v>
      </c>
      <c r="H36" s="87">
        <v>56</v>
      </c>
      <c r="I36" s="87"/>
      <c r="J36" s="87"/>
      <c r="K36" s="87"/>
      <c r="L36" s="87"/>
      <c r="M36" s="87"/>
      <c r="N36" s="87"/>
      <c r="O36" s="58">
        <f t="shared" ref="O36:O53" si="3">SUM(G36:N36)</f>
        <v>113</v>
      </c>
      <c r="P36" s="34"/>
      <c r="Q36" s="21"/>
      <c r="R36" s="25"/>
    </row>
    <row r="37" spans="1:21" ht="17.25" customHeight="1" x14ac:dyDescent="0.2">
      <c r="A37" s="18">
        <v>2</v>
      </c>
      <c r="B37" s="70" t="s">
        <v>436</v>
      </c>
      <c r="C37" s="70" t="s">
        <v>437</v>
      </c>
      <c r="D37" s="70" t="s">
        <v>41</v>
      </c>
      <c r="E37" s="70" t="s">
        <v>268</v>
      </c>
      <c r="F37" s="107" t="s">
        <v>47</v>
      </c>
      <c r="G37" s="254">
        <v>53</v>
      </c>
      <c r="H37" s="87">
        <v>51</v>
      </c>
      <c r="I37" s="87"/>
      <c r="J37" s="87"/>
      <c r="K37" s="87"/>
      <c r="L37" s="87"/>
      <c r="M37" s="87"/>
      <c r="N37" s="87"/>
      <c r="O37" s="58">
        <f t="shared" si="3"/>
        <v>104</v>
      </c>
      <c r="P37" s="34"/>
      <c r="Q37" s="5"/>
      <c r="R37" s="25"/>
      <c r="U37" s="10" t="s">
        <v>10</v>
      </c>
    </row>
    <row r="38" spans="1:21" s="4" customFormat="1" ht="17.25" customHeight="1" x14ac:dyDescent="0.2">
      <c r="A38" s="18">
        <v>3</v>
      </c>
      <c r="B38" s="70" t="s">
        <v>58</v>
      </c>
      <c r="C38" s="70" t="s">
        <v>59</v>
      </c>
      <c r="D38" s="70" t="s">
        <v>60</v>
      </c>
      <c r="E38" s="70" t="s">
        <v>61</v>
      </c>
      <c r="F38" s="70" t="s">
        <v>32</v>
      </c>
      <c r="G38" s="254">
        <v>43</v>
      </c>
      <c r="H38" s="87">
        <v>47</v>
      </c>
      <c r="I38" s="87"/>
      <c r="J38" s="87"/>
      <c r="K38" s="87"/>
      <c r="L38" s="87"/>
      <c r="M38" s="87"/>
      <c r="N38" s="87"/>
      <c r="O38" s="58">
        <f t="shared" si="3"/>
        <v>90</v>
      </c>
      <c r="P38" s="37"/>
      <c r="R38" s="25"/>
    </row>
    <row r="39" spans="1:21" s="4" customFormat="1" ht="18" customHeight="1" x14ac:dyDescent="0.2">
      <c r="A39" s="18">
        <v>4</v>
      </c>
      <c r="B39" s="70" t="s">
        <v>56</v>
      </c>
      <c r="C39" s="70" t="s">
        <v>254</v>
      </c>
      <c r="D39" s="70" t="s">
        <v>57</v>
      </c>
      <c r="E39" s="70" t="s">
        <v>255</v>
      </c>
      <c r="F39" s="70" t="s">
        <v>32</v>
      </c>
      <c r="G39" s="254">
        <v>40</v>
      </c>
      <c r="H39" s="87">
        <v>43</v>
      </c>
      <c r="I39" s="87"/>
      <c r="J39" s="87"/>
      <c r="K39" s="87"/>
      <c r="L39" s="87"/>
      <c r="M39" s="87"/>
      <c r="N39" s="87"/>
      <c r="O39" s="58">
        <f t="shared" si="3"/>
        <v>83</v>
      </c>
      <c r="P39" s="37"/>
      <c r="Q39" s="9"/>
    </row>
    <row r="40" spans="1:21" s="4" customFormat="1" ht="20" customHeight="1" x14ac:dyDescent="0.2">
      <c r="A40" s="18">
        <v>5</v>
      </c>
      <c r="B40" s="70" t="s">
        <v>192</v>
      </c>
      <c r="C40" s="70" t="s">
        <v>211</v>
      </c>
      <c r="D40" s="70" t="s">
        <v>188</v>
      </c>
      <c r="E40" s="70" t="s">
        <v>189</v>
      </c>
      <c r="F40" s="70" t="s">
        <v>33</v>
      </c>
      <c r="G40" s="254">
        <v>38</v>
      </c>
      <c r="H40" s="382">
        <v>40</v>
      </c>
      <c r="I40" s="382"/>
      <c r="J40" s="382"/>
      <c r="K40" s="382"/>
      <c r="L40" s="382"/>
      <c r="M40" s="382"/>
      <c r="N40" s="382"/>
      <c r="O40" s="58">
        <f t="shared" si="3"/>
        <v>78</v>
      </c>
      <c r="P40" s="37"/>
    </row>
    <row r="41" spans="1:21" s="4" customFormat="1" ht="20" customHeight="1" x14ac:dyDescent="0.2">
      <c r="A41" s="18">
        <v>6</v>
      </c>
      <c r="B41" s="70" t="s">
        <v>58</v>
      </c>
      <c r="C41" s="70" t="s">
        <v>71</v>
      </c>
      <c r="D41" s="70" t="s">
        <v>377</v>
      </c>
      <c r="E41" s="70" t="s">
        <v>72</v>
      </c>
      <c r="F41" s="107" t="s">
        <v>33</v>
      </c>
      <c r="G41" s="254">
        <v>62</v>
      </c>
      <c r="H41" s="245"/>
      <c r="I41" s="245"/>
      <c r="J41" s="245"/>
      <c r="K41" s="245"/>
      <c r="L41" s="254"/>
      <c r="M41" s="245"/>
      <c r="N41" s="245"/>
      <c r="O41" s="58">
        <f t="shared" si="3"/>
        <v>62</v>
      </c>
      <c r="P41" s="37"/>
    </row>
    <row r="42" spans="1:21" s="4" customFormat="1" ht="20" customHeight="1" x14ac:dyDescent="0.2">
      <c r="A42" s="18">
        <v>6</v>
      </c>
      <c r="B42" s="70" t="s">
        <v>438</v>
      </c>
      <c r="C42" s="70" t="s">
        <v>439</v>
      </c>
      <c r="D42" s="70" t="s">
        <v>440</v>
      </c>
      <c r="E42" s="70" t="s">
        <v>441</v>
      </c>
      <c r="F42" s="70" t="s">
        <v>247</v>
      </c>
      <c r="G42" s="254">
        <v>25</v>
      </c>
      <c r="H42" s="85">
        <v>37</v>
      </c>
      <c r="I42" s="85"/>
      <c r="J42" s="85"/>
      <c r="K42" s="85"/>
      <c r="L42" s="85"/>
      <c r="M42" s="87"/>
      <c r="N42" s="87"/>
      <c r="O42" s="58">
        <f t="shared" si="3"/>
        <v>62</v>
      </c>
      <c r="P42" s="122"/>
    </row>
    <row r="43" spans="1:21" s="4" customFormat="1" ht="20" customHeight="1" x14ac:dyDescent="0.2">
      <c r="A43" s="18">
        <v>8</v>
      </c>
      <c r="B43" s="70" t="s">
        <v>51</v>
      </c>
      <c r="C43" s="70" t="s">
        <v>52</v>
      </c>
      <c r="D43" s="70" t="s">
        <v>53</v>
      </c>
      <c r="E43" s="70" t="s">
        <v>54</v>
      </c>
      <c r="F43" s="70" t="s">
        <v>55</v>
      </c>
      <c r="G43" s="254">
        <v>49</v>
      </c>
      <c r="H43" s="87"/>
      <c r="I43" s="87"/>
      <c r="J43" s="87"/>
      <c r="K43" s="87"/>
      <c r="L43" s="87"/>
      <c r="M43" s="87"/>
      <c r="N43" s="87"/>
      <c r="O43" s="58">
        <f t="shared" si="3"/>
        <v>49</v>
      </c>
      <c r="P43" s="122"/>
    </row>
    <row r="44" spans="1:21" ht="19.5" customHeight="1" x14ac:dyDescent="0.2">
      <c r="A44" s="18">
        <v>9</v>
      </c>
      <c r="B44" s="70" t="s">
        <v>611</v>
      </c>
      <c r="C44" s="70" t="s">
        <v>612</v>
      </c>
      <c r="D44" s="70" t="s">
        <v>613</v>
      </c>
      <c r="E44" s="70" t="s">
        <v>614</v>
      </c>
      <c r="F44" s="70" t="s">
        <v>33</v>
      </c>
      <c r="G44" s="254">
        <v>46</v>
      </c>
      <c r="H44" s="87"/>
      <c r="I44" s="87"/>
      <c r="J44" s="87"/>
      <c r="K44" s="87"/>
      <c r="L44" s="87"/>
      <c r="M44" s="87"/>
      <c r="N44" s="87"/>
      <c r="O44" s="58">
        <f t="shared" si="3"/>
        <v>46</v>
      </c>
      <c r="P44" s="34"/>
      <c r="R44" s="57"/>
    </row>
    <row r="45" spans="1:21" ht="19.5" customHeight="1" x14ac:dyDescent="0.2">
      <c r="A45" s="18">
        <v>10</v>
      </c>
      <c r="B45" s="70" t="s">
        <v>78</v>
      </c>
      <c r="C45" s="70" t="s">
        <v>79</v>
      </c>
      <c r="D45" s="70" t="s">
        <v>80</v>
      </c>
      <c r="E45" s="70" t="s">
        <v>81</v>
      </c>
      <c r="F45" s="70" t="s">
        <v>55</v>
      </c>
      <c r="G45" s="254">
        <v>36</v>
      </c>
      <c r="H45" s="104"/>
      <c r="I45" s="104"/>
      <c r="J45" s="104"/>
      <c r="K45" s="104"/>
      <c r="L45" s="104"/>
      <c r="M45" s="104"/>
      <c r="N45" s="104"/>
      <c r="O45" s="58">
        <f t="shared" si="3"/>
        <v>36</v>
      </c>
      <c r="P45" s="34"/>
      <c r="U45" s="10" t="s">
        <v>10</v>
      </c>
    </row>
    <row r="46" spans="1:21" ht="19.5" customHeight="1" x14ac:dyDescent="0.2">
      <c r="A46" s="18">
        <v>11</v>
      </c>
      <c r="B46" s="70" t="s">
        <v>534</v>
      </c>
      <c r="C46" s="70" t="s">
        <v>442</v>
      </c>
      <c r="D46" s="70" t="s">
        <v>289</v>
      </c>
      <c r="E46" s="70" t="s">
        <v>104</v>
      </c>
      <c r="F46" s="70" t="s">
        <v>31</v>
      </c>
      <c r="G46" s="254">
        <v>34</v>
      </c>
      <c r="H46" s="87"/>
      <c r="I46" s="87"/>
      <c r="J46" s="87"/>
      <c r="K46" s="87"/>
      <c r="L46" s="87"/>
      <c r="M46" s="87"/>
      <c r="N46" s="87"/>
      <c r="O46" s="58">
        <f t="shared" si="3"/>
        <v>34</v>
      </c>
      <c r="P46" s="34"/>
    </row>
    <row r="47" spans="1:21" ht="19.5" customHeight="1" x14ac:dyDescent="0.2">
      <c r="A47" s="18">
        <v>12</v>
      </c>
      <c r="B47" s="70" t="s">
        <v>84</v>
      </c>
      <c r="C47" s="70" t="s">
        <v>85</v>
      </c>
      <c r="D47" s="70" t="s">
        <v>82</v>
      </c>
      <c r="E47" s="70" t="s">
        <v>83</v>
      </c>
      <c r="F47" s="70" t="s">
        <v>55</v>
      </c>
      <c r="G47" s="254">
        <v>32</v>
      </c>
      <c r="H47" s="253"/>
      <c r="I47" s="253"/>
      <c r="J47" s="253"/>
      <c r="K47" s="253"/>
      <c r="L47" s="254"/>
      <c r="M47" s="254"/>
      <c r="N47" s="254"/>
      <c r="O47" s="58">
        <f t="shared" si="3"/>
        <v>32</v>
      </c>
      <c r="P47" s="34"/>
    </row>
    <row r="48" spans="1:21" ht="19.5" customHeight="1" x14ac:dyDescent="0.2">
      <c r="A48" s="18">
        <v>13</v>
      </c>
      <c r="B48" s="70" t="s">
        <v>615</v>
      </c>
      <c r="C48" s="70" t="s">
        <v>616</v>
      </c>
      <c r="D48" s="70" t="s">
        <v>617</v>
      </c>
      <c r="E48" s="70" t="s">
        <v>69</v>
      </c>
      <c r="F48" s="70" t="s">
        <v>32</v>
      </c>
      <c r="G48" s="254">
        <v>30</v>
      </c>
      <c r="H48" s="85"/>
      <c r="I48" s="85"/>
      <c r="J48" s="85"/>
      <c r="K48" s="85"/>
      <c r="L48" s="85"/>
      <c r="M48" s="87"/>
      <c r="N48" s="87"/>
      <c r="O48" s="58">
        <f t="shared" si="3"/>
        <v>30</v>
      </c>
      <c r="P48" s="34"/>
    </row>
    <row r="49" spans="1:18" ht="19.5" customHeight="1" x14ac:dyDescent="0.2">
      <c r="A49" s="18">
        <v>14</v>
      </c>
      <c r="B49" s="70" t="s">
        <v>74</v>
      </c>
      <c r="C49" s="70" t="s">
        <v>75</v>
      </c>
      <c r="D49" s="70" t="s">
        <v>76</v>
      </c>
      <c r="E49" s="70" t="s">
        <v>77</v>
      </c>
      <c r="F49" s="70" t="s">
        <v>32</v>
      </c>
      <c r="G49" s="254">
        <v>28</v>
      </c>
      <c r="H49" s="87"/>
      <c r="I49" s="87"/>
      <c r="J49" s="87"/>
      <c r="K49" s="87"/>
      <c r="L49" s="87"/>
      <c r="M49" s="87"/>
      <c r="N49" s="87"/>
      <c r="O49" s="58">
        <f t="shared" si="3"/>
        <v>28</v>
      </c>
    </row>
    <row r="50" spans="1:18" ht="19.5" customHeight="1" x14ac:dyDescent="0.2">
      <c r="A50" s="18">
        <v>15</v>
      </c>
      <c r="B50" s="70" t="s">
        <v>217</v>
      </c>
      <c r="C50" s="70" t="s">
        <v>218</v>
      </c>
      <c r="D50" s="70" t="s">
        <v>273</v>
      </c>
      <c r="E50" s="70">
        <v>56</v>
      </c>
      <c r="F50" s="70" t="s">
        <v>55</v>
      </c>
      <c r="G50" s="254">
        <v>27</v>
      </c>
      <c r="H50" s="87"/>
      <c r="I50" s="87"/>
      <c r="J50" s="87"/>
      <c r="K50" s="87"/>
      <c r="L50" s="87"/>
      <c r="M50" s="87"/>
      <c r="N50" s="87"/>
      <c r="O50" s="58">
        <f t="shared" si="3"/>
        <v>27</v>
      </c>
      <c r="P50" s="34"/>
    </row>
    <row r="51" spans="1:18" ht="19.5" customHeight="1" x14ac:dyDescent="0.2">
      <c r="A51" s="18">
        <v>16</v>
      </c>
      <c r="B51" s="70" t="s">
        <v>535</v>
      </c>
      <c r="C51" s="70" t="s">
        <v>536</v>
      </c>
      <c r="D51" s="70" t="s">
        <v>537</v>
      </c>
      <c r="E51" s="70" t="s">
        <v>538</v>
      </c>
      <c r="F51" s="70" t="s">
        <v>247</v>
      </c>
      <c r="G51" s="254">
        <v>26</v>
      </c>
      <c r="H51" s="87"/>
      <c r="I51" s="87"/>
      <c r="J51" s="87"/>
      <c r="K51" s="87"/>
      <c r="L51" s="87"/>
      <c r="M51" s="87"/>
      <c r="N51" s="87"/>
      <c r="O51" s="58">
        <f t="shared" si="3"/>
        <v>26</v>
      </c>
      <c r="P51" s="34"/>
      <c r="Q51" s="57"/>
    </row>
    <row r="52" spans="1:18" ht="19.5" customHeight="1" x14ac:dyDescent="0.2">
      <c r="A52" s="18">
        <v>17</v>
      </c>
      <c r="B52" s="70" t="s">
        <v>215</v>
      </c>
      <c r="C52" s="70" t="s">
        <v>256</v>
      </c>
      <c r="D52" s="70" t="s">
        <v>293</v>
      </c>
      <c r="E52" s="70" t="s">
        <v>294</v>
      </c>
      <c r="F52" s="70" t="s">
        <v>33</v>
      </c>
      <c r="G52" s="254">
        <v>24</v>
      </c>
      <c r="H52" s="87"/>
      <c r="I52" s="87"/>
      <c r="J52" s="87"/>
      <c r="K52" s="87"/>
      <c r="L52" s="87"/>
      <c r="M52" s="87"/>
      <c r="N52" s="87"/>
      <c r="O52" s="58">
        <f t="shared" si="3"/>
        <v>24</v>
      </c>
      <c r="P52" s="34"/>
    </row>
    <row r="53" spans="1:18" ht="19.5" customHeight="1" x14ac:dyDescent="0.2">
      <c r="A53" s="490">
        <v>18</v>
      </c>
      <c r="B53" s="71" t="s">
        <v>70</v>
      </c>
      <c r="C53" s="71" t="s">
        <v>608</v>
      </c>
      <c r="D53" s="71" t="s">
        <v>305</v>
      </c>
      <c r="E53" s="71" t="s">
        <v>609</v>
      </c>
      <c r="F53" s="71" t="s">
        <v>210</v>
      </c>
      <c r="G53" s="253">
        <v>23</v>
      </c>
      <c r="H53" s="118"/>
      <c r="I53" s="118"/>
      <c r="J53" s="118"/>
      <c r="K53" s="118"/>
      <c r="L53" s="118"/>
      <c r="M53" s="118"/>
      <c r="N53" s="118"/>
      <c r="O53" s="120">
        <f t="shared" si="3"/>
        <v>23</v>
      </c>
      <c r="P53" s="34"/>
    </row>
    <row r="54" spans="1:18" ht="19.5" customHeight="1" x14ac:dyDescent="0.15">
      <c r="A54" s="18"/>
      <c r="B54" s="241"/>
      <c r="C54" s="241"/>
      <c r="D54" s="241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34"/>
    </row>
    <row r="55" spans="1:18" ht="19.5" customHeight="1" x14ac:dyDescent="0.15">
      <c r="A55" s="18"/>
      <c r="B55" s="241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34"/>
    </row>
    <row r="56" spans="1:18" ht="19.5" customHeight="1" thickBot="1" x14ac:dyDescent="0.2">
      <c r="A56" s="198"/>
      <c r="B56" s="140" t="s">
        <v>7</v>
      </c>
      <c r="C56" s="164"/>
      <c r="D56" s="532" t="s">
        <v>12</v>
      </c>
      <c r="E56" s="532"/>
      <c r="F56" s="532"/>
      <c r="G56" s="163"/>
      <c r="H56" s="163"/>
      <c r="I56" s="164"/>
      <c r="J56" s="164"/>
      <c r="K56" s="164"/>
      <c r="L56" s="164"/>
      <c r="M56" s="164"/>
      <c r="N56" s="164"/>
      <c r="O56" s="164"/>
    </row>
    <row r="57" spans="1:18" ht="37" customHeight="1" thickTop="1" thickBot="1" x14ac:dyDescent="0.2">
      <c r="A57" s="492" t="s">
        <v>28</v>
      </c>
      <c r="B57" s="135" t="s">
        <v>23</v>
      </c>
      <c r="C57" s="135" t="s">
        <v>24</v>
      </c>
      <c r="D57" s="135" t="s">
        <v>25</v>
      </c>
      <c r="E57" s="135" t="s">
        <v>26</v>
      </c>
      <c r="F57" s="135" t="s">
        <v>3</v>
      </c>
      <c r="G57" s="210" t="s">
        <v>559</v>
      </c>
      <c r="H57" s="189" t="s">
        <v>560</v>
      </c>
      <c r="I57" s="189"/>
      <c r="J57" s="189"/>
      <c r="K57" s="189"/>
      <c r="L57" s="210"/>
      <c r="M57" s="276"/>
      <c r="N57" s="135"/>
      <c r="O57" s="231" t="s">
        <v>9</v>
      </c>
      <c r="P57" s="80"/>
      <c r="Q57" s="80"/>
      <c r="R57" s="26"/>
    </row>
    <row r="58" spans="1:18" ht="19.5" customHeight="1" thickTop="1" x14ac:dyDescent="0.2">
      <c r="A58" s="550">
        <v>1</v>
      </c>
      <c r="B58" s="371" t="s">
        <v>39</v>
      </c>
      <c r="C58" s="70" t="s">
        <v>48</v>
      </c>
      <c r="D58" s="70" t="s">
        <v>49</v>
      </c>
      <c r="E58" s="70" t="s">
        <v>50</v>
      </c>
      <c r="F58" s="70" t="s">
        <v>32</v>
      </c>
      <c r="G58" s="254">
        <v>49</v>
      </c>
      <c r="H58" s="85">
        <v>56</v>
      </c>
      <c r="I58" s="85"/>
      <c r="J58" s="85"/>
      <c r="K58" s="85"/>
      <c r="L58" s="85"/>
      <c r="M58" s="87"/>
      <c r="N58" s="87"/>
      <c r="O58" s="58">
        <f t="shared" ref="O58:O66" si="4">SUM(G58:N58)</f>
        <v>105</v>
      </c>
      <c r="P58" s="34"/>
      <c r="Q58" s="34"/>
      <c r="R58" s="35"/>
    </row>
    <row r="59" spans="1:18" ht="19.5" customHeight="1" x14ac:dyDescent="0.2">
      <c r="A59" s="551">
        <v>2</v>
      </c>
      <c r="B59" s="371" t="s">
        <v>410</v>
      </c>
      <c r="C59" s="70" t="s">
        <v>411</v>
      </c>
      <c r="D59" s="70" t="s">
        <v>269</v>
      </c>
      <c r="E59" s="70" t="s">
        <v>270</v>
      </c>
      <c r="F59" s="70" t="s">
        <v>618</v>
      </c>
      <c r="G59" s="254">
        <v>43</v>
      </c>
      <c r="H59" s="87">
        <v>47</v>
      </c>
      <c r="I59" s="87"/>
      <c r="J59" s="87"/>
      <c r="K59" s="85"/>
      <c r="L59" s="85"/>
      <c r="M59" s="87"/>
      <c r="N59" s="87"/>
      <c r="O59" s="58">
        <f t="shared" si="4"/>
        <v>90</v>
      </c>
      <c r="P59" s="35"/>
      <c r="Q59" s="34"/>
      <c r="R59" s="35"/>
    </row>
    <row r="60" spans="1:18" ht="18.75" customHeight="1" x14ac:dyDescent="0.2">
      <c r="A60" s="551">
        <v>3</v>
      </c>
      <c r="B60" s="371" t="s">
        <v>619</v>
      </c>
      <c r="C60" s="70" t="s">
        <v>620</v>
      </c>
      <c r="D60" s="70" t="s">
        <v>621</v>
      </c>
      <c r="E60" s="70" t="s">
        <v>622</v>
      </c>
      <c r="F60" s="70" t="s">
        <v>33</v>
      </c>
      <c r="G60" s="254">
        <v>62</v>
      </c>
      <c r="H60" s="31"/>
      <c r="I60" s="87"/>
      <c r="J60" s="87"/>
      <c r="K60" s="85"/>
      <c r="L60" s="85"/>
      <c r="M60" s="87"/>
      <c r="N60" s="87"/>
      <c r="O60" s="58">
        <f t="shared" si="4"/>
        <v>62</v>
      </c>
      <c r="P60" s="38"/>
      <c r="R60" s="35"/>
    </row>
    <row r="61" spans="1:18" ht="18.75" customHeight="1" x14ac:dyDescent="0.2">
      <c r="A61" s="551">
        <v>4</v>
      </c>
      <c r="B61" s="371" t="s">
        <v>39</v>
      </c>
      <c r="C61" s="70" t="s">
        <v>623</v>
      </c>
      <c r="D61" s="70" t="s">
        <v>624</v>
      </c>
      <c r="E61" s="70" t="s">
        <v>622</v>
      </c>
      <c r="F61" s="70" t="s">
        <v>33</v>
      </c>
      <c r="G61" s="254">
        <v>57</v>
      </c>
      <c r="H61" s="85"/>
      <c r="I61" s="85"/>
      <c r="J61" s="85"/>
      <c r="K61" s="85"/>
      <c r="L61" s="85"/>
      <c r="M61" s="87"/>
      <c r="N61" s="87"/>
      <c r="O61" s="58">
        <f t="shared" si="4"/>
        <v>57</v>
      </c>
      <c r="P61" s="38"/>
      <c r="R61" s="35"/>
    </row>
    <row r="62" spans="1:18" ht="18.75" customHeight="1" x14ac:dyDescent="0.2">
      <c r="A62" s="551">
        <v>5</v>
      </c>
      <c r="B62" s="371" t="s">
        <v>385</v>
      </c>
      <c r="C62" s="70" t="s">
        <v>386</v>
      </c>
      <c r="D62" s="70" t="s">
        <v>324</v>
      </c>
      <c r="E62" s="70" t="s">
        <v>387</v>
      </c>
      <c r="F62" s="70" t="s">
        <v>47</v>
      </c>
      <c r="G62" s="254">
        <v>53</v>
      </c>
      <c r="H62" s="85"/>
      <c r="I62" s="85"/>
      <c r="J62" s="85"/>
      <c r="K62" s="85"/>
      <c r="L62" s="85"/>
      <c r="M62" s="87"/>
      <c r="N62" s="87"/>
      <c r="O62" s="58">
        <f t="shared" si="4"/>
        <v>53</v>
      </c>
      <c r="P62" s="38"/>
      <c r="R62" s="35"/>
    </row>
    <row r="63" spans="1:18" s="4" customFormat="1" ht="18" customHeight="1" x14ac:dyDescent="0.2">
      <c r="A63" s="551">
        <v>6</v>
      </c>
      <c r="B63" s="491" t="s">
        <v>653</v>
      </c>
      <c r="C63" s="487" t="s">
        <v>654</v>
      </c>
      <c r="D63" s="487" t="s">
        <v>655</v>
      </c>
      <c r="E63" s="487" t="s">
        <v>656</v>
      </c>
      <c r="F63" s="288" t="s">
        <v>33</v>
      </c>
      <c r="G63" s="254"/>
      <c r="H63" s="85">
        <v>51</v>
      </c>
      <c r="I63" s="85"/>
      <c r="J63" s="85"/>
      <c r="K63" s="85"/>
      <c r="L63" s="85"/>
      <c r="M63" s="87"/>
      <c r="N63" s="87"/>
      <c r="O63" s="58">
        <f t="shared" si="4"/>
        <v>51</v>
      </c>
      <c r="P63" s="50"/>
    </row>
    <row r="64" spans="1:18" s="4" customFormat="1" ht="18" customHeight="1" x14ac:dyDescent="0.2">
      <c r="A64" s="551">
        <v>7</v>
      </c>
      <c r="B64" s="371" t="s">
        <v>625</v>
      </c>
      <c r="C64" s="70" t="s">
        <v>626</v>
      </c>
      <c r="D64" s="70" t="s">
        <v>627</v>
      </c>
      <c r="E64" s="70" t="s">
        <v>628</v>
      </c>
      <c r="F64" s="70" t="s">
        <v>47</v>
      </c>
      <c r="G64" s="254">
        <v>46</v>
      </c>
      <c r="H64" s="87"/>
      <c r="I64" s="87"/>
      <c r="J64" s="87"/>
      <c r="K64" s="85"/>
      <c r="L64" s="85"/>
      <c r="M64" s="87"/>
      <c r="N64" s="87"/>
      <c r="O64" s="58">
        <f t="shared" si="4"/>
        <v>46</v>
      </c>
      <c r="P64" s="50"/>
    </row>
    <row r="65" spans="1:20" s="4" customFormat="1" ht="18" customHeight="1" x14ac:dyDescent="0.2">
      <c r="A65" s="552">
        <v>8</v>
      </c>
      <c r="B65" s="493" t="s">
        <v>390</v>
      </c>
      <c r="C65" s="494" t="s">
        <v>420</v>
      </c>
      <c r="D65" s="494" t="s">
        <v>421</v>
      </c>
      <c r="E65" s="494" t="s">
        <v>422</v>
      </c>
      <c r="F65" s="495" t="s">
        <v>247</v>
      </c>
      <c r="G65" s="253"/>
      <c r="H65" s="115">
        <v>43</v>
      </c>
      <c r="I65" s="115"/>
      <c r="J65" s="115"/>
      <c r="K65" s="124"/>
      <c r="L65" s="124"/>
      <c r="M65" s="115"/>
      <c r="N65" s="115"/>
      <c r="O65" s="120">
        <f t="shared" si="4"/>
        <v>43</v>
      </c>
      <c r="P65" s="50"/>
    </row>
    <row r="66" spans="1:20" s="4" customFormat="1" ht="18" customHeight="1" x14ac:dyDescent="0.2">
      <c r="A66" s="551">
        <v>9</v>
      </c>
      <c r="B66" s="249" t="s">
        <v>379</v>
      </c>
      <c r="C66" s="249" t="s">
        <v>376</v>
      </c>
      <c r="D66" s="249" t="s">
        <v>300</v>
      </c>
      <c r="E66" s="249" t="s">
        <v>380</v>
      </c>
      <c r="F66" s="249" t="s">
        <v>34</v>
      </c>
      <c r="G66" s="254">
        <v>40</v>
      </c>
      <c r="H66" s="87"/>
      <c r="I66" s="87"/>
      <c r="J66" s="87"/>
      <c r="K66" s="85"/>
      <c r="L66" s="85"/>
      <c r="M66" s="87"/>
      <c r="N66" s="87"/>
      <c r="O66" s="58">
        <f t="shared" si="4"/>
        <v>40</v>
      </c>
      <c r="P66" s="50"/>
    </row>
    <row r="67" spans="1:20" s="4" customFormat="1" ht="17.25" customHeight="1" x14ac:dyDescent="0.15">
      <c r="A67" s="18"/>
      <c r="B67" s="245"/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50"/>
      <c r="T67" s="9" t="s">
        <v>10</v>
      </c>
    </row>
    <row r="68" spans="1:20" s="4" customFormat="1" ht="18" customHeight="1" x14ac:dyDescent="0.15">
      <c r="A68" s="18"/>
      <c r="B68" s="245"/>
      <c r="C68" s="245"/>
      <c r="D68" s="245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</row>
    <row r="69" spans="1:20" s="4" customFormat="1" ht="24" customHeight="1" thickBot="1" x14ac:dyDescent="0.2">
      <c r="A69" s="198"/>
      <c r="B69" s="140" t="s">
        <v>21</v>
      </c>
      <c r="C69" s="150"/>
      <c r="D69" s="532" t="s">
        <v>12</v>
      </c>
      <c r="E69" s="532"/>
      <c r="F69" s="532"/>
      <c r="G69" s="201"/>
      <c r="H69" s="201"/>
      <c r="I69" s="150"/>
      <c r="J69" s="150"/>
      <c r="K69" s="150"/>
      <c r="L69" s="150"/>
      <c r="M69" s="150"/>
      <c r="N69" s="150"/>
      <c r="O69" s="150"/>
    </row>
    <row r="70" spans="1:20" ht="37" customHeight="1" thickTop="1" thickBot="1" x14ac:dyDescent="0.2">
      <c r="A70" s="230" t="s">
        <v>28</v>
      </c>
      <c r="B70" s="135" t="s">
        <v>23</v>
      </c>
      <c r="C70" s="135" t="s">
        <v>24</v>
      </c>
      <c r="D70" s="135" t="s">
        <v>25</v>
      </c>
      <c r="E70" s="135" t="s">
        <v>26</v>
      </c>
      <c r="F70" s="135" t="s">
        <v>3</v>
      </c>
      <c r="G70" s="210" t="s">
        <v>559</v>
      </c>
      <c r="H70" s="189" t="s">
        <v>560</v>
      </c>
      <c r="I70" s="189"/>
      <c r="J70" s="189"/>
      <c r="K70" s="189"/>
      <c r="L70" s="189"/>
      <c r="M70" s="276"/>
      <c r="N70" s="135"/>
      <c r="O70" s="231" t="s">
        <v>9</v>
      </c>
      <c r="P70" s="27"/>
      <c r="Q70" s="28"/>
    </row>
    <row r="71" spans="1:20" ht="19.5" customHeight="1" thickTop="1" x14ac:dyDescent="0.2">
      <c r="A71" s="437">
        <v>1</v>
      </c>
      <c r="B71" s="70" t="s">
        <v>629</v>
      </c>
      <c r="C71" s="70" t="s">
        <v>630</v>
      </c>
      <c r="D71" s="70" t="s">
        <v>631</v>
      </c>
      <c r="E71" s="70" t="s">
        <v>630</v>
      </c>
      <c r="F71" s="70" t="s">
        <v>31</v>
      </c>
      <c r="G71" s="254">
        <v>62</v>
      </c>
      <c r="H71" s="497"/>
      <c r="I71" s="296"/>
      <c r="J71" s="296"/>
      <c r="K71" s="296"/>
      <c r="L71" s="296"/>
      <c r="M71" s="296"/>
      <c r="N71" s="296"/>
      <c r="O71" s="58">
        <f t="shared" ref="O71:O78" si="5">SUM(G71:N71)</f>
        <v>62</v>
      </c>
      <c r="P71" s="27"/>
      <c r="Q71" s="51"/>
    </row>
    <row r="72" spans="1:20" ht="19.5" customHeight="1" x14ac:dyDescent="0.2">
      <c r="A72" s="18">
        <v>2</v>
      </c>
      <c r="B72" s="70" t="s">
        <v>632</v>
      </c>
      <c r="C72" s="70" t="s">
        <v>633</v>
      </c>
      <c r="D72" s="70" t="s">
        <v>634</v>
      </c>
      <c r="E72" s="70" t="s">
        <v>635</v>
      </c>
      <c r="F72" s="70" t="s">
        <v>247</v>
      </c>
      <c r="G72" s="254">
        <v>57</v>
      </c>
      <c r="H72" s="498"/>
      <c r="I72" s="87"/>
      <c r="J72" s="87"/>
      <c r="K72" s="87"/>
      <c r="L72" s="87"/>
      <c r="M72" s="87"/>
      <c r="N72" s="49"/>
      <c r="O72" s="58">
        <f t="shared" si="5"/>
        <v>57</v>
      </c>
      <c r="P72" s="38"/>
      <c r="Q72" s="38"/>
    </row>
    <row r="73" spans="1:20" s="4" customFormat="1" ht="20" customHeight="1" x14ac:dyDescent="0.2">
      <c r="A73" s="18">
        <v>3</v>
      </c>
      <c r="B73" s="70" t="s">
        <v>35</v>
      </c>
      <c r="C73" s="70" t="s">
        <v>36</v>
      </c>
      <c r="D73" s="70" t="s">
        <v>37</v>
      </c>
      <c r="E73" s="70" t="s">
        <v>38</v>
      </c>
      <c r="F73" s="70" t="s">
        <v>32</v>
      </c>
      <c r="G73" s="254">
        <v>53</v>
      </c>
      <c r="H73" s="498"/>
      <c r="I73" s="87"/>
      <c r="J73" s="87"/>
      <c r="K73" s="87"/>
      <c r="L73" s="87"/>
      <c r="M73" s="87"/>
      <c r="N73" s="49"/>
      <c r="O73" s="58">
        <f t="shared" si="5"/>
        <v>53</v>
      </c>
      <c r="P73" s="50"/>
      <c r="Q73" s="50"/>
    </row>
    <row r="74" spans="1:20" ht="19.5" customHeight="1" x14ac:dyDescent="0.2">
      <c r="A74" s="18">
        <v>4</v>
      </c>
      <c r="B74" s="70" t="s">
        <v>636</v>
      </c>
      <c r="C74" s="70" t="s">
        <v>637</v>
      </c>
      <c r="D74" s="70" t="s">
        <v>638</v>
      </c>
      <c r="E74" s="70" t="s">
        <v>637</v>
      </c>
      <c r="F74" s="70" t="s">
        <v>47</v>
      </c>
      <c r="G74" s="254">
        <v>49</v>
      </c>
      <c r="H74" s="498"/>
      <c r="I74" s="87"/>
      <c r="J74" s="87"/>
      <c r="K74" s="87"/>
      <c r="L74" s="87"/>
      <c r="M74" s="87"/>
      <c r="N74" s="49"/>
      <c r="O74" s="58">
        <f t="shared" si="5"/>
        <v>49</v>
      </c>
      <c r="P74" s="38"/>
      <c r="Q74" s="38"/>
    </row>
    <row r="75" spans="1:20" s="4" customFormat="1" ht="20" customHeight="1" x14ac:dyDescent="0.2">
      <c r="A75" s="18">
        <v>5</v>
      </c>
      <c r="B75" s="70" t="s">
        <v>43</v>
      </c>
      <c r="C75" s="70" t="s">
        <v>44</v>
      </c>
      <c r="D75" s="375" t="s">
        <v>45</v>
      </c>
      <c r="E75" s="375" t="s">
        <v>46</v>
      </c>
      <c r="F75" s="70" t="s">
        <v>32</v>
      </c>
      <c r="G75" s="254">
        <v>46</v>
      </c>
      <c r="H75" s="499"/>
      <c r="I75" s="87"/>
      <c r="J75" s="87"/>
      <c r="K75" s="87"/>
      <c r="L75" s="87"/>
      <c r="M75" s="87"/>
      <c r="N75" s="49"/>
      <c r="O75" s="58">
        <f t="shared" si="5"/>
        <v>46</v>
      </c>
      <c r="P75" s="50"/>
      <c r="Q75" s="50"/>
    </row>
    <row r="76" spans="1:20" s="4" customFormat="1" ht="20" customHeight="1" x14ac:dyDescent="0.2">
      <c r="A76" s="434">
        <v>6</v>
      </c>
      <c r="B76" s="70" t="s">
        <v>39</v>
      </c>
      <c r="C76" s="70" t="s">
        <v>40</v>
      </c>
      <c r="D76" s="70" t="s">
        <v>41</v>
      </c>
      <c r="E76" s="70" t="s">
        <v>42</v>
      </c>
      <c r="F76" s="70" t="s">
        <v>555</v>
      </c>
      <c r="G76" s="254">
        <v>43</v>
      </c>
      <c r="H76" s="500"/>
      <c r="I76" s="439"/>
      <c r="J76" s="439"/>
      <c r="K76" s="439"/>
      <c r="L76" s="439"/>
      <c r="M76" s="438"/>
      <c r="N76" s="438"/>
      <c r="O76" s="58">
        <f t="shared" si="5"/>
        <v>43</v>
      </c>
      <c r="P76" s="50"/>
      <c r="Q76" s="50"/>
    </row>
    <row r="77" spans="1:20" s="4" customFormat="1" ht="20" customHeight="1" x14ac:dyDescent="0.2">
      <c r="A77" s="18">
        <v>7</v>
      </c>
      <c r="B77" s="70" t="s">
        <v>257</v>
      </c>
      <c r="C77" s="70" t="s">
        <v>258</v>
      </c>
      <c r="D77" s="70" t="s">
        <v>259</v>
      </c>
      <c r="E77" s="70" t="s">
        <v>258</v>
      </c>
      <c r="F77" s="70" t="s">
        <v>34</v>
      </c>
      <c r="G77" s="254">
        <v>40</v>
      </c>
      <c r="H77" s="501"/>
      <c r="I77" s="87"/>
      <c r="J77" s="247"/>
      <c r="K77" s="247"/>
      <c r="L77" s="247"/>
      <c r="M77" s="247"/>
      <c r="N77" s="245"/>
      <c r="O77" s="58">
        <f t="shared" si="5"/>
        <v>40</v>
      </c>
      <c r="P77" s="50"/>
      <c r="Q77" s="50"/>
    </row>
    <row r="78" spans="1:20" s="4" customFormat="1" ht="20" customHeight="1" x14ac:dyDescent="0.15">
      <c r="A78" s="18"/>
      <c r="B78" s="245"/>
      <c r="C78" s="245"/>
      <c r="D78" s="245"/>
      <c r="E78" s="245"/>
      <c r="F78" s="245"/>
      <c r="G78" s="245"/>
      <c r="H78" s="502"/>
      <c r="I78" s="245"/>
      <c r="J78" s="245"/>
      <c r="K78" s="245"/>
      <c r="L78" s="245"/>
      <c r="M78" s="245"/>
      <c r="N78" s="245"/>
      <c r="O78" s="58">
        <f t="shared" si="5"/>
        <v>0</v>
      </c>
      <c r="P78" s="50"/>
      <c r="Q78" s="50"/>
    </row>
    <row r="79" spans="1:20" s="4" customFormat="1" ht="20" customHeight="1" x14ac:dyDescent="0.2">
      <c r="A79" s="18"/>
      <c r="B79" s="249"/>
      <c r="C79" s="249"/>
      <c r="D79" s="249"/>
      <c r="E79" s="249"/>
      <c r="F79" s="249"/>
      <c r="G79" s="245"/>
      <c r="H79" s="501"/>
      <c r="I79" s="87"/>
      <c r="J79" s="247"/>
      <c r="K79" s="247"/>
      <c r="L79" s="247"/>
      <c r="M79" s="247"/>
      <c r="N79" s="245"/>
      <c r="O79" s="58"/>
      <c r="P79" s="50"/>
      <c r="Q79" s="50"/>
    </row>
    <row r="80" spans="1:20" s="4" customFormat="1" ht="20" customHeight="1" thickBot="1" x14ac:dyDescent="0.2">
      <c r="A80" s="198"/>
      <c r="B80" s="140" t="s">
        <v>22</v>
      </c>
      <c r="C80" s="150"/>
      <c r="D80" s="532" t="s">
        <v>12</v>
      </c>
      <c r="E80" s="532"/>
      <c r="F80" s="532"/>
      <c r="G80" s="201"/>
      <c r="H80" s="201"/>
      <c r="I80" s="150"/>
      <c r="J80" s="150"/>
      <c r="K80" s="150"/>
      <c r="L80" s="150"/>
      <c r="M80" s="150"/>
      <c r="N80" s="150"/>
      <c r="O80" s="150"/>
    </row>
    <row r="81" spans="1:21" s="4" customFormat="1" ht="30.75" customHeight="1" thickTop="1" thickBot="1" x14ac:dyDescent="0.2">
      <c r="A81" s="230" t="s">
        <v>28</v>
      </c>
      <c r="B81" s="135" t="s">
        <v>23</v>
      </c>
      <c r="C81" s="135" t="s">
        <v>24</v>
      </c>
      <c r="D81" s="135" t="s">
        <v>25</v>
      </c>
      <c r="E81" s="135" t="s">
        <v>26</v>
      </c>
      <c r="F81" s="135" t="s">
        <v>3</v>
      </c>
      <c r="G81" s="137" t="s">
        <v>559</v>
      </c>
      <c r="H81" s="189" t="s">
        <v>560</v>
      </c>
      <c r="I81" s="135"/>
      <c r="J81" s="135"/>
      <c r="K81" s="135"/>
      <c r="L81" s="276"/>
      <c r="M81" s="276"/>
      <c r="N81" s="135"/>
      <c r="O81" s="231" t="s">
        <v>9</v>
      </c>
    </row>
    <row r="82" spans="1:21" s="4" customFormat="1" ht="20" customHeight="1" thickTop="1" x14ac:dyDescent="0.2">
      <c r="A82" s="437">
        <v>1</v>
      </c>
      <c r="B82" s="70" t="s">
        <v>642</v>
      </c>
      <c r="C82" s="70" t="s">
        <v>643</v>
      </c>
      <c r="D82" s="70" t="s">
        <v>644</v>
      </c>
      <c r="E82" s="70" t="s">
        <v>643</v>
      </c>
      <c r="F82" s="70" t="s">
        <v>210</v>
      </c>
      <c r="G82" s="254">
        <v>53</v>
      </c>
      <c r="H82" s="87">
        <v>56</v>
      </c>
      <c r="I82" s="87"/>
      <c r="J82" s="87"/>
      <c r="K82" s="87"/>
      <c r="L82" s="87"/>
      <c r="M82" s="87"/>
      <c r="N82" s="87"/>
      <c r="O82" s="58">
        <f>SUM(G82:N82)</f>
        <v>109</v>
      </c>
    </row>
    <row r="83" spans="1:21" ht="19.5" customHeight="1" x14ac:dyDescent="0.2">
      <c r="A83" s="18">
        <v>2</v>
      </c>
      <c r="B83" s="70" t="s">
        <v>264</v>
      </c>
      <c r="C83" s="70" t="s">
        <v>265</v>
      </c>
      <c r="D83" s="70" t="s">
        <v>266</v>
      </c>
      <c r="E83" s="70" t="s">
        <v>267</v>
      </c>
      <c r="F83" s="107" t="s">
        <v>31</v>
      </c>
      <c r="G83" s="254">
        <v>49</v>
      </c>
      <c r="H83" s="87">
        <v>51</v>
      </c>
      <c r="I83" s="87"/>
      <c r="J83" s="87"/>
      <c r="K83" s="87"/>
      <c r="L83" s="87"/>
      <c r="M83" s="87"/>
      <c r="N83" s="87"/>
      <c r="O83" s="58">
        <f>SUM(G83:N83)</f>
        <v>100</v>
      </c>
    </row>
    <row r="84" spans="1:21" ht="19.5" customHeight="1" x14ac:dyDescent="0.2">
      <c r="A84" s="18">
        <v>3</v>
      </c>
      <c r="B84" s="70" t="s">
        <v>639</v>
      </c>
      <c r="C84" s="70" t="s">
        <v>640</v>
      </c>
      <c r="D84" s="70" t="s">
        <v>641</v>
      </c>
      <c r="E84" s="70" t="s">
        <v>640</v>
      </c>
      <c r="F84" s="107" t="s">
        <v>610</v>
      </c>
      <c r="G84" s="254">
        <v>62</v>
      </c>
      <c r="H84" s="87"/>
      <c r="I84" s="87"/>
      <c r="J84" s="87"/>
      <c r="K84" s="87"/>
      <c r="L84" s="87"/>
      <c r="M84" s="87"/>
      <c r="N84" s="87"/>
      <c r="O84" s="58">
        <f t="shared" ref="O84:O85" si="6">SUM(G84:N84)</f>
        <v>62</v>
      </c>
    </row>
    <row r="85" spans="1:21" ht="19.5" customHeight="1" x14ac:dyDescent="0.2">
      <c r="A85" s="18">
        <v>4</v>
      </c>
      <c r="B85" s="70" t="s">
        <v>260</v>
      </c>
      <c r="C85" s="70" t="s">
        <v>261</v>
      </c>
      <c r="D85" s="70" t="s">
        <v>262</v>
      </c>
      <c r="E85" s="70" t="s">
        <v>263</v>
      </c>
      <c r="F85" s="107" t="s">
        <v>481</v>
      </c>
      <c r="G85" s="254">
        <v>57</v>
      </c>
      <c r="H85" s="87"/>
      <c r="I85" s="87"/>
      <c r="J85" s="87"/>
      <c r="K85" s="87"/>
      <c r="L85" s="87"/>
      <c r="M85" s="87"/>
      <c r="N85" s="87"/>
      <c r="O85" s="58">
        <f t="shared" si="6"/>
        <v>57</v>
      </c>
    </row>
    <row r="86" spans="1:21" ht="19.5" customHeight="1" x14ac:dyDescent="0.2">
      <c r="A86" s="18">
        <v>5</v>
      </c>
      <c r="B86" s="487" t="s">
        <v>657</v>
      </c>
      <c r="C86" s="487" t="s">
        <v>658</v>
      </c>
      <c r="D86" s="487" t="s">
        <v>659</v>
      </c>
      <c r="E86" s="487" t="s">
        <v>658</v>
      </c>
      <c r="F86" s="496" t="s">
        <v>210</v>
      </c>
      <c r="G86" s="254"/>
      <c r="H86" s="87">
        <v>47</v>
      </c>
      <c r="I86" s="87"/>
      <c r="J86" s="87"/>
      <c r="K86" s="87"/>
      <c r="L86" s="87"/>
      <c r="M86" s="87"/>
      <c r="N86" s="87"/>
      <c r="O86" s="58">
        <f t="shared" ref="O86:O91" si="7">SUM(G86:N86)</f>
        <v>47</v>
      </c>
    </row>
    <row r="87" spans="1:21" ht="19.5" customHeight="1" x14ac:dyDescent="0.2">
      <c r="A87" s="18">
        <v>6</v>
      </c>
      <c r="B87" s="70" t="s">
        <v>645</v>
      </c>
      <c r="C87" s="70" t="s">
        <v>646</v>
      </c>
      <c r="D87" s="70" t="s">
        <v>184</v>
      </c>
      <c r="E87" s="70" t="s">
        <v>646</v>
      </c>
      <c r="F87" s="107" t="s">
        <v>210</v>
      </c>
      <c r="G87" s="254">
        <v>46</v>
      </c>
      <c r="H87" s="87"/>
      <c r="I87" s="87"/>
      <c r="J87" s="87"/>
      <c r="K87" s="87"/>
      <c r="L87" s="87"/>
      <c r="M87" s="87"/>
      <c r="N87" s="87"/>
      <c r="O87" s="58">
        <f t="shared" si="7"/>
        <v>46</v>
      </c>
    </row>
    <row r="88" spans="1:21" ht="19.5" customHeight="1" x14ac:dyDescent="0.2">
      <c r="A88" s="18">
        <v>7</v>
      </c>
      <c r="B88" s="70" t="s">
        <v>401</v>
      </c>
      <c r="C88" s="70" t="s">
        <v>402</v>
      </c>
      <c r="D88" s="70" t="s">
        <v>403</v>
      </c>
      <c r="E88" s="70" t="s">
        <v>402</v>
      </c>
      <c r="F88" s="70" t="s">
        <v>32</v>
      </c>
      <c r="G88" s="254">
        <v>43</v>
      </c>
      <c r="H88" s="87"/>
      <c r="I88" s="87"/>
      <c r="J88" s="87"/>
      <c r="K88" s="87"/>
      <c r="L88" s="87"/>
      <c r="M88" s="87"/>
      <c r="N88" s="87"/>
      <c r="O88" s="58">
        <f t="shared" si="7"/>
        <v>43</v>
      </c>
      <c r="R88" s="10" t="s">
        <v>10</v>
      </c>
      <c r="S88" s="10" t="s">
        <v>10</v>
      </c>
    </row>
    <row r="89" spans="1:21" ht="19.5" customHeight="1" x14ac:dyDescent="0.2">
      <c r="A89" s="18">
        <v>8</v>
      </c>
      <c r="B89" s="70" t="s">
        <v>407</v>
      </c>
      <c r="C89" s="70" t="s">
        <v>408</v>
      </c>
      <c r="D89" s="70" t="s">
        <v>45</v>
      </c>
      <c r="E89" s="70" t="s">
        <v>409</v>
      </c>
      <c r="F89" s="70" t="s">
        <v>32</v>
      </c>
      <c r="G89" s="254">
        <v>40</v>
      </c>
      <c r="H89" s="87"/>
      <c r="I89" s="87"/>
      <c r="J89" s="87"/>
      <c r="K89" s="87"/>
      <c r="L89" s="87"/>
      <c r="M89" s="87"/>
      <c r="N89" s="87"/>
      <c r="O89" s="58">
        <f t="shared" si="7"/>
        <v>40</v>
      </c>
      <c r="R89" s="10"/>
      <c r="S89" s="10"/>
    </row>
    <row r="90" spans="1:21" ht="19.5" customHeight="1" x14ac:dyDescent="0.2">
      <c r="A90" s="18">
        <v>9</v>
      </c>
      <c r="B90" s="70" t="s">
        <v>647</v>
      </c>
      <c r="C90" s="70" t="s">
        <v>648</v>
      </c>
      <c r="D90" s="70" t="s">
        <v>649</v>
      </c>
      <c r="E90" s="70" t="s">
        <v>648</v>
      </c>
      <c r="F90" s="70" t="s">
        <v>210</v>
      </c>
      <c r="G90" s="254">
        <v>38</v>
      </c>
      <c r="H90" s="85"/>
      <c r="I90" s="85"/>
      <c r="J90" s="85"/>
      <c r="K90" s="85"/>
      <c r="L90" s="85"/>
      <c r="M90" s="87"/>
      <c r="N90" s="87"/>
      <c r="O90" s="58">
        <f t="shared" si="7"/>
        <v>38</v>
      </c>
    </row>
    <row r="91" spans="1:21" ht="21" customHeight="1" x14ac:dyDescent="0.2">
      <c r="A91" s="490">
        <v>10</v>
      </c>
      <c r="B91" s="71" t="s">
        <v>650</v>
      </c>
      <c r="C91" s="71" t="s">
        <v>651</v>
      </c>
      <c r="D91" s="71" t="s">
        <v>406</v>
      </c>
      <c r="E91" s="71" t="s">
        <v>651</v>
      </c>
      <c r="F91" s="71" t="s">
        <v>652</v>
      </c>
      <c r="G91" s="253">
        <v>36</v>
      </c>
      <c r="H91" s="119"/>
      <c r="I91" s="119"/>
      <c r="J91" s="119"/>
      <c r="K91" s="119"/>
      <c r="L91" s="119"/>
      <c r="M91" s="118"/>
      <c r="N91" s="118"/>
      <c r="O91" s="120">
        <f t="shared" si="7"/>
        <v>36</v>
      </c>
      <c r="Q91" s="77"/>
    </row>
    <row r="92" spans="1:21" s="4" customFormat="1" ht="20" customHeight="1" x14ac:dyDescent="0.15">
      <c r="A92" s="18"/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</row>
    <row r="93" spans="1:21" s="4" customFormat="1" ht="20" customHeight="1" x14ac:dyDescent="0.15">
      <c r="A93" s="18"/>
      <c r="B93" s="245"/>
      <c r="C93" s="245"/>
      <c r="D93" s="245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9" t="s">
        <v>10</v>
      </c>
    </row>
    <row r="94" spans="1:21" s="4" customFormat="1" ht="20" customHeight="1" thickBot="1" x14ac:dyDescent="0.2">
      <c r="A94" s="177"/>
      <c r="B94" s="178" t="s">
        <v>183</v>
      </c>
      <c r="C94" s="179"/>
      <c r="D94" s="145"/>
      <c r="E94" s="531" t="s">
        <v>12</v>
      </c>
      <c r="F94" s="531"/>
      <c r="G94" s="153"/>
      <c r="H94" s="145"/>
      <c r="I94" s="145"/>
      <c r="J94" s="145"/>
      <c r="K94" s="145"/>
      <c r="L94" s="145"/>
      <c r="M94" s="145"/>
      <c r="N94" s="145"/>
      <c r="O94" s="180"/>
      <c r="R94" s="67"/>
      <c r="T94" s="64"/>
      <c r="U94" s="19"/>
    </row>
    <row r="95" spans="1:21" s="4" customFormat="1" ht="32" customHeight="1" thickTop="1" thickBot="1" x14ac:dyDescent="0.2">
      <c r="A95" s="134" t="s">
        <v>28</v>
      </c>
      <c r="B95" s="209"/>
      <c r="C95" s="209"/>
      <c r="D95" s="135" t="s">
        <v>1</v>
      </c>
      <c r="E95" s="135" t="s">
        <v>2</v>
      </c>
      <c r="F95" s="136" t="s">
        <v>3</v>
      </c>
      <c r="G95" s="210" t="s">
        <v>559</v>
      </c>
      <c r="H95" s="189" t="s">
        <v>560</v>
      </c>
      <c r="I95" s="135"/>
      <c r="J95" s="135"/>
      <c r="K95" s="135"/>
      <c r="L95" s="135"/>
      <c r="M95" s="135"/>
      <c r="N95" s="135"/>
      <c r="O95" s="159" t="s">
        <v>9</v>
      </c>
    </row>
    <row r="96" spans="1:21" s="4" customFormat="1" ht="20" customHeight="1" thickTop="1" x14ac:dyDescent="0.2">
      <c r="A96" s="442">
        <v>1</v>
      </c>
      <c r="B96" s="343"/>
      <c r="C96" s="343"/>
      <c r="D96" s="70" t="s">
        <v>97</v>
      </c>
      <c r="E96" s="70" t="s">
        <v>98</v>
      </c>
      <c r="F96" s="70" t="s">
        <v>31</v>
      </c>
      <c r="G96" s="254">
        <v>62</v>
      </c>
      <c r="H96" s="296">
        <v>56</v>
      </c>
      <c r="I96" s="296"/>
      <c r="J96" s="296"/>
      <c r="K96" s="296"/>
      <c r="L96" s="296"/>
      <c r="M96" s="296"/>
      <c r="N96" s="296"/>
      <c r="O96" s="58">
        <f t="shared" ref="O96:O97" si="8">SUM(G96:N96)</f>
        <v>118</v>
      </c>
    </row>
    <row r="97" spans="1:19" ht="19.5" customHeight="1" x14ac:dyDescent="0.2">
      <c r="A97" s="441">
        <v>2</v>
      </c>
      <c r="B97" s="241"/>
      <c r="C97" s="241"/>
      <c r="D97" s="70" t="s">
        <v>306</v>
      </c>
      <c r="E97" s="70" t="s">
        <v>307</v>
      </c>
      <c r="F97" s="70" t="s">
        <v>107</v>
      </c>
      <c r="G97" s="254">
        <v>57</v>
      </c>
      <c r="H97" s="87">
        <v>51</v>
      </c>
      <c r="I97" s="87"/>
      <c r="J97" s="87"/>
      <c r="K97" s="87"/>
      <c r="L97" s="87"/>
      <c r="M97" s="87"/>
      <c r="N97" s="87"/>
      <c r="O97" s="58">
        <f t="shared" si="8"/>
        <v>108</v>
      </c>
      <c r="S97" s="57"/>
    </row>
    <row r="98" spans="1:19" ht="19.5" customHeight="1" x14ac:dyDescent="0.2">
      <c r="A98" s="441">
        <v>3</v>
      </c>
      <c r="B98" s="241"/>
      <c r="C98" s="241"/>
      <c r="D98" s="70" t="s">
        <v>176</v>
      </c>
      <c r="E98" s="70" t="s">
        <v>104</v>
      </c>
      <c r="F98" s="70" t="s">
        <v>31</v>
      </c>
      <c r="G98" s="254">
        <v>40</v>
      </c>
      <c r="H98" s="87">
        <v>47</v>
      </c>
      <c r="I98" s="87"/>
      <c r="J98" s="87"/>
      <c r="K98" s="87"/>
      <c r="L98" s="87"/>
      <c r="M98" s="87"/>
      <c r="N98" s="87"/>
      <c r="O98" s="58">
        <f t="shared" ref="O98:O120" si="9">SUM(G98:N98)</f>
        <v>87</v>
      </c>
    </row>
    <row r="99" spans="1:19" ht="19.5" customHeight="1" x14ac:dyDescent="0.2">
      <c r="A99" s="441">
        <v>4</v>
      </c>
      <c r="B99" s="241"/>
      <c r="C99" s="241"/>
      <c r="D99" s="70" t="s">
        <v>174</v>
      </c>
      <c r="E99" s="70" t="s">
        <v>175</v>
      </c>
      <c r="F99" s="70" t="s">
        <v>31</v>
      </c>
      <c r="G99" s="254">
        <v>46</v>
      </c>
      <c r="H99" s="87">
        <v>40</v>
      </c>
      <c r="I99" s="87"/>
      <c r="J99" s="87"/>
      <c r="K99" s="87"/>
      <c r="L99" s="87"/>
      <c r="M99" s="87"/>
      <c r="N99" s="87"/>
      <c r="O99" s="58">
        <f t="shared" si="9"/>
        <v>86</v>
      </c>
    </row>
    <row r="100" spans="1:19" ht="19.5" customHeight="1" x14ac:dyDescent="0.2">
      <c r="A100" s="441">
        <v>4</v>
      </c>
      <c r="B100" s="241"/>
      <c r="C100" s="241"/>
      <c r="D100" s="70" t="s">
        <v>139</v>
      </c>
      <c r="E100" s="70" t="s">
        <v>140</v>
      </c>
      <c r="F100" s="70" t="s">
        <v>31</v>
      </c>
      <c r="G100" s="254">
        <v>43</v>
      </c>
      <c r="H100" s="87">
        <v>43</v>
      </c>
      <c r="I100" s="87"/>
      <c r="J100" s="87"/>
      <c r="K100" s="87"/>
      <c r="L100" s="87"/>
      <c r="M100" s="87"/>
      <c r="N100" s="87"/>
      <c r="O100" s="58">
        <f t="shared" si="9"/>
        <v>86</v>
      </c>
    </row>
    <row r="101" spans="1:19" ht="19.5" customHeight="1" x14ac:dyDescent="0.2">
      <c r="A101" s="441">
        <v>6</v>
      </c>
      <c r="B101" s="241"/>
      <c r="C101" s="241"/>
      <c r="D101" s="70" t="s">
        <v>157</v>
      </c>
      <c r="E101" s="70" t="s">
        <v>158</v>
      </c>
      <c r="F101" s="70" t="s">
        <v>31</v>
      </c>
      <c r="G101" s="254">
        <v>34</v>
      </c>
      <c r="H101" s="90">
        <v>37</v>
      </c>
      <c r="I101" s="90"/>
      <c r="J101" s="90"/>
      <c r="K101" s="90"/>
      <c r="L101" s="90"/>
      <c r="M101" s="90"/>
      <c r="N101" s="90"/>
      <c r="O101" s="58">
        <f t="shared" si="9"/>
        <v>71</v>
      </c>
    </row>
    <row r="102" spans="1:19" ht="19.5" customHeight="1" x14ac:dyDescent="0.2">
      <c r="A102" s="441">
        <v>7</v>
      </c>
      <c r="B102" s="241"/>
      <c r="C102" s="241"/>
      <c r="D102" s="70" t="s">
        <v>199</v>
      </c>
      <c r="E102" s="70" t="s">
        <v>246</v>
      </c>
      <c r="F102" s="70" t="s">
        <v>247</v>
      </c>
      <c r="G102" s="254">
        <v>36</v>
      </c>
      <c r="H102" s="84">
        <v>32</v>
      </c>
      <c r="I102" s="84"/>
      <c r="J102" s="84"/>
      <c r="K102" s="84"/>
      <c r="L102" s="84"/>
      <c r="M102" s="84"/>
      <c r="N102" s="84"/>
      <c r="O102" s="58">
        <f t="shared" si="9"/>
        <v>68</v>
      </c>
    </row>
    <row r="103" spans="1:19" ht="19.5" customHeight="1" x14ac:dyDescent="0.2">
      <c r="A103" s="441">
        <v>8</v>
      </c>
      <c r="B103" s="78"/>
      <c r="C103" s="78"/>
      <c r="D103" s="70" t="s">
        <v>314</v>
      </c>
      <c r="E103" s="70" t="s">
        <v>315</v>
      </c>
      <c r="F103" s="70" t="s">
        <v>55</v>
      </c>
      <c r="G103" s="254">
        <v>28</v>
      </c>
      <c r="H103" s="90">
        <v>37</v>
      </c>
      <c r="I103" s="90"/>
      <c r="J103" s="90"/>
      <c r="K103" s="90"/>
      <c r="L103" s="90"/>
      <c r="M103" s="90"/>
      <c r="N103" s="90"/>
      <c r="O103" s="58">
        <f t="shared" si="9"/>
        <v>65</v>
      </c>
      <c r="R103" s="57" t="s">
        <v>10</v>
      </c>
    </row>
    <row r="104" spans="1:19" ht="19.5" customHeight="1" x14ac:dyDescent="0.2">
      <c r="A104" s="441">
        <v>9</v>
      </c>
      <c r="B104" s="52"/>
      <c r="C104" s="52"/>
      <c r="D104" s="70" t="s">
        <v>271</v>
      </c>
      <c r="E104" s="70" t="s">
        <v>272</v>
      </c>
      <c r="F104" s="70" t="s">
        <v>31</v>
      </c>
      <c r="G104" s="254">
        <v>53</v>
      </c>
      <c r="H104" s="87"/>
      <c r="I104" s="87"/>
      <c r="J104" s="87"/>
      <c r="K104" s="87"/>
      <c r="L104" s="87"/>
      <c r="M104" s="87"/>
      <c r="N104" s="87"/>
      <c r="O104" s="58">
        <f t="shared" si="9"/>
        <v>53</v>
      </c>
    </row>
    <row r="105" spans="1:19" ht="19.5" customHeight="1" x14ac:dyDescent="0.2">
      <c r="A105" s="441">
        <v>9</v>
      </c>
      <c r="B105" s="52"/>
      <c r="C105" s="52"/>
      <c r="D105" s="70" t="s">
        <v>240</v>
      </c>
      <c r="E105" s="70" t="s">
        <v>193</v>
      </c>
      <c r="F105" s="70" t="s">
        <v>55</v>
      </c>
      <c r="G105" s="254">
        <v>23</v>
      </c>
      <c r="H105" s="118">
        <v>30</v>
      </c>
      <c r="I105" s="118"/>
      <c r="J105" s="118"/>
      <c r="K105" s="118"/>
      <c r="L105" s="118"/>
      <c r="M105" s="118"/>
      <c r="N105" s="118"/>
      <c r="O105" s="58">
        <f t="shared" si="9"/>
        <v>53</v>
      </c>
    </row>
    <row r="106" spans="1:19" ht="19.5" customHeight="1" x14ac:dyDescent="0.2">
      <c r="A106" s="441">
        <v>11</v>
      </c>
      <c r="B106" s="52"/>
      <c r="C106" s="52"/>
      <c r="D106" s="70" t="s">
        <v>199</v>
      </c>
      <c r="E106" s="70" t="s">
        <v>200</v>
      </c>
      <c r="F106" s="70" t="s">
        <v>107</v>
      </c>
      <c r="G106" s="254">
        <v>49</v>
      </c>
      <c r="H106" s="87"/>
      <c r="I106" s="87"/>
      <c r="J106" s="87"/>
      <c r="K106" s="87"/>
      <c r="L106" s="87"/>
      <c r="M106" s="87"/>
      <c r="N106" s="87"/>
      <c r="O106" s="58">
        <f t="shared" si="9"/>
        <v>49</v>
      </c>
    </row>
    <row r="107" spans="1:19" ht="19.5" customHeight="1" x14ac:dyDescent="0.2">
      <c r="A107" s="441">
        <v>12</v>
      </c>
      <c r="B107" s="241"/>
      <c r="C107" s="241"/>
      <c r="D107" s="70" t="s">
        <v>177</v>
      </c>
      <c r="E107" s="70" t="s">
        <v>178</v>
      </c>
      <c r="F107" s="70" t="s">
        <v>443</v>
      </c>
      <c r="G107" s="254">
        <v>38</v>
      </c>
      <c r="H107" s="104"/>
      <c r="I107" s="104"/>
      <c r="J107" s="104"/>
      <c r="K107" s="104"/>
      <c r="L107" s="104"/>
      <c r="M107" s="104"/>
      <c r="N107" s="104"/>
      <c r="O107" s="58">
        <f t="shared" si="9"/>
        <v>38</v>
      </c>
    </row>
    <row r="108" spans="1:19" ht="19.5" customHeight="1" x14ac:dyDescent="0.2">
      <c r="A108" s="441">
        <v>13</v>
      </c>
      <c r="B108" s="241"/>
      <c r="C108" s="241"/>
      <c r="D108" s="70" t="s">
        <v>150</v>
      </c>
      <c r="E108" s="70" t="s">
        <v>171</v>
      </c>
      <c r="F108" s="70" t="s">
        <v>33</v>
      </c>
      <c r="G108" s="254">
        <v>32</v>
      </c>
      <c r="H108" s="87"/>
      <c r="I108" s="87"/>
      <c r="J108" s="87"/>
      <c r="K108" s="87"/>
      <c r="L108" s="87"/>
      <c r="M108" s="87"/>
      <c r="N108" s="87"/>
      <c r="O108" s="58">
        <f t="shared" si="9"/>
        <v>32</v>
      </c>
    </row>
    <row r="109" spans="1:19" ht="19.5" customHeight="1" x14ac:dyDescent="0.2">
      <c r="A109" s="441">
        <v>14</v>
      </c>
      <c r="B109" s="406"/>
      <c r="C109" s="52"/>
      <c r="D109" s="70" t="s">
        <v>444</v>
      </c>
      <c r="E109" s="70" t="s">
        <v>294</v>
      </c>
      <c r="F109" s="70" t="s">
        <v>55</v>
      </c>
      <c r="G109" s="254">
        <v>30</v>
      </c>
      <c r="H109" s="118"/>
      <c r="I109" s="118"/>
      <c r="J109" s="118"/>
      <c r="K109" s="118"/>
      <c r="L109" s="118"/>
      <c r="M109" s="118"/>
      <c r="N109" s="118"/>
      <c r="O109" s="58">
        <f t="shared" si="9"/>
        <v>30</v>
      </c>
    </row>
    <row r="110" spans="1:19" ht="19.5" customHeight="1" x14ac:dyDescent="0.2">
      <c r="A110" s="441">
        <v>15</v>
      </c>
      <c r="B110" s="406"/>
      <c r="C110" s="406"/>
      <c r="D110" s="70" t="s">
        <v>324</v>
      </c>
      <c r="E110" s="70" t="s">
        <v>325</v>
      </c>
      <c r="F110" s="70" t="s">
        <v>187</v>
      </c>
      <c r="G110" s="254">
        <v>27</v>
      </c>
      <c r="H110" s="90"/>
      <c r="I110" s="90"/>
      <c r="J110" s="90"/>
      <c r="K110" s="90"/>
      <c r="L110" s="90"/>
      <c r="M110" s="90"/>
      <c r="N110" s="90"/>
      <c r="O110" s="58">
        <f t="shared" si="9"/>
        <v>27</v>
      </c>
    </row>
    <row r="111" spans="1:19" ht="19.5" customHeight="1" x14ac:dyDescent="0.2">
      <c r="A111" s="441">
        <v>16</v>
      </c>
      <c r="B111" s="241"/>
      <c r="C111" s="241"/>
      <c r="D111" s="70" t="s">
        <v>63</v>
      </c>
      <c r="E111" s="70" t="s">
        <v>452</v>
      </c>
      <c r="F111" s="70" t="s">
        <v>187</v>
      </c>
      <c r="G111" s="254">
        <v>26</v>
      </c>
      <c r="H111" s="90"/>
      <c r="I111" s="90"/>
      <c r="J111" s="90"/>
      <c r="K111" s="90"/>
      <c r="L111" s="90"/>
      <c r="M111" s="90"/>
      <c r="N111" s="90"/>
      <c r="O111" s="58">
        <f t="shared" si="9"/>
        <v>26</v>
      </c>
    </row>
    <row r="112" spans="1:19" ht="19.5" customHeight="1" x14ac:dyDescent="0.2">
      <c r="A112" s="441">
        <v>17</v>
      </c>
      <c r="B112" s="241"/>
      <c r="C112" s="241"/>
      <c r="D112" s="70" t="s">
        <v>155</v>
      </c>
      <c r="E112" s="70" t="s">
        <v>156</v>
      </c>
      <c r="F112" s="70" t="s">
        <v>33</v>
      </c>
      <c r="G112" s="254">
        <v>25</v>
      </c>
      <c r="H112" s="87"/>
      <c r="I112" s="87"/>
      <c r="J112" s="87"/>
      <c r="K112" s="87"/>
      <c r="L112" s="87"/>
      <c r="M112" s="87"/>
      <c r="N112" s="87"/>
      <c r="O112" s="58">
        <f t="shared" si="9"/>
        <v>25</v>
      </c>
    </row>
    <row r="113" spans="1:15" ht="19.5" customHeight="1" x14ac:dyDescent="0.2">
      <c r="A113" s="441">
        <v>18</v>
      </c>
      <c r="B113" s="52"/>
      <c r="C113" s="406"/>
      <c r="D113" s="70" t="s">
        <v>500</v>
      </c>
      <c r="E113" s="70" t="s">
        <v>501</v>
      </c>
      <c r="F113" s="70" t="s">
        <v>33</v>
      </c>
      <c r="G113" s="254">
        <v>24</v>
      </c>
      <c r="H113" s="90"/>
      <c r="I113" s="90"/>
      <c r="J113" s="90"/>
      <c r="K113" s="90"/>
      <c r="L113" s="90"/>
      <c r="M113" s="90"/>
      <c r="N113" s="90"/>
      <c r="O113" s="58">
        <f t="shared" si="9"/>
        <v>24</v>
      </c>
    </row>
    <row r="114" spans="1:15" ht="19.5" customHeight="1" x14ac:dyDescent="0.2">
      <c r="A114" s="441">
        <v>18</v>
      </c>
      <c r="B114" s="52"/>
      <c r="C114" s="52"/>
      <c r="D114" s="70" t="s">
        <v>310</v>
      </c>
      <c r="E114" s="70" t="s">
        <v>583</v>
      </c>
      <c r="F114" s="70" t="s">
        <v>187</v>
      </c>
      <c r="G114" s="254">
        <v>23</v>
      </c>
      <c r="H114" s="254"/>
      <c r="I114" s="254"/>
      <c r="J114" s="254"/>
      <c r="K114" s="254"/>
      <c r="L114" s="254"/>
      <c r="M114" s="254"/>
      <c r="N114" s="241"/>
      <c r="O114" s="58">
        <f t="shared" si="9"/>
        <v>23</v>
      </c>
    </row>
    <row r="115" spans="1:15" ht="19.5" customHeight="1" x14ac:dyDescent="0.2">
      <c r="A115" s="441">
        <v>18</v>
      </c>
      <c r="B115" s="52"/>
      <c r="C115" s="127"/>
      <c r="D115" s="70" t="s">
        <v>331</v>
      </c>
      <c r="E115" s="70" t="s">
        <v>332</v>
      </c>
      <c r="F115" s="70" t="s">
        <v>187</v>
      </c>
      <c r="G115" s="254">
        <v>23</v>
      </c>
      <c r="H115" s="90"/>
      <c r="I115" s="90"/>
      <c r="J115" s="90"/>
      <c r="K115" s="90"/>
      <c r="L115" s="90"/>
      <c r="M115" s="90"/>
      <c r="N115" s="90"/>
      <c r="O115" s="58">
        <f t="shared" si="9"/>
        <v>23</v>
      </c>
    </row>
    <row r="116" spans="1:15" ht="19.5" customHeight="1" x14ac:dyDescent="0.2">
      <c r="A116" s="441">
        <v>21</v>
      </c>
      <c r="B116" s="127"/>
      <c r="C116" s="241"/>
      <c r="D116" s="70" t="s">
        <v>312</v>
      </c>
      <c r="E116" s="70" t="s">
        <v>313</v>
      </c>
      <c r="F116" s="70" t="s">
        <v>33</v>
      </c>
      <c r="G116" s="254">
        <v>21</v>
      </c>
      <c r="H116" s="87"/>
      <c r="I116" s="87"/>
      <c r="J116" s="87"/>
      <c r="K116" s="87"/>
      <c r="L116" s="87"/>
      <c r="M116" s="87"/>
      <c r="N116" s="87"/>
      <c r="O116" s="58">
        <f t="shared" si="9"/>
        <v>21</v>
      </c>
    </row>
    <row r="117" spans="1:15" ht="19.5" customHeight="1" x14ac:dyDescent="0.2">
      <c r="A117" s="441">
        <v>21</v>
      </c>
      <c r="B117" s="241"/>
      <c r="C117" s="241"/>
      <c r="D117" s="70" t="s">
        <v>326</v>
      </c>
      <c r="E117" s="70" t="s">
        <v>327</v>
      </c>
      <c r="F117" s="70" t="s">
        <v>33</v>
      </c>
      <c r="G117" s="254">
        <v>21</v>
      </c>
      <c r="H117" s="241"/>
      <c r="I117" s="241"/>
      <c r="J117" s="241"/>
      <c r="K117" s="241"/>
      <c r="L117" s="241"/>
      <c r="M117" s="241"/>
      <c r="N117" s="241"/>
      <c r="O117" s="58">
        <f t="shared" si="9"/>
        <v>21</v>
      </c>
    </row>
    <row r="118" spans="1:15" ht="19.5" customHeight="1" x14ac:dyDescent="0.2">
      <c r="A118" s="441">
        <v>21</v>
      </c>
      <c r="B118" s="241"/>
      <c r="C118" s="241"/>
      <c r="D118" s="70" t="s">
        <v>284</v>
      </c>
      <c r="E118" s="70" t="s">
        <v>285</v>
      </c>
      <c r="F118" s="70" t="s">
        <v>33</v>
      </c>
      <c r="G118" s="254">
        <v>21</v>
      </c>
      <c r="H118" s="241"/>
      <c r="I118" s="241"/>
      <c r="J118" s="241"/>
      <c r="K118" s="241"/>
      <c r="L118" s="241"/>
      <c r="M118" s="241"/>
      <c r="N118" s="241"/>
      <c r="O118" s="58">
        <f t="shared" si="9"/>
        <v>21</v>
      </c>
    </row>
    <row r="119" spans="1:15" ht="19.5" customHeight="1" x14ac:dyDescent="0.2">
      <c r="A119" s="441">
        <v>24</v>
      </c>
      <c r="B119" s="241"/>
      <c r="C119" s="241"/>
      <c r="D119" s="70" t="s">
        <v>365</v>
      </c>
      <c r="E119" s="70" t="s">
        <v>584</v>
      </c>
      <c r="F119" s="70" t="s">
        <v>32</v>
      </c>
      <c r="G119" s="254">
        <v>20</v>
      </c>
      <c r="H119" s="241"/>
      <c r="I119" s="241"/>
      <c r="J119" s="241"/>
      <c r="K119" s="241"/>
      <c r="L119" s="241"/>
      <c r="M119" s="241"/>
      <c r="N119" s="241"/>
      <c r="O119" s="58">
        <f t="shared" si="9"/>
        <v>20</v>
      </c>
    </row>
    <row r="120" spans="1:15" ht="19.5" customHeight="1" x14ac:dyDescent="0.2">
      <c r="A120" s="441">
        <v>25</v>
      </c>
      <c r="B120" s="241"/>
      <c r="C120" s="127"/>
      <c r="D120" s="71" t="s">
        <v>283</v>
      </c>
      <c r="E120" s="71" t="s">
        <v>147</v>
      </c>
      <c r="F120" s="71" t="s">
        <v>33</v>
      </c>
      <c r="G120" s="253">
        <v>19</v>
      </c>
      <c r="H120" s="127"/>
      <c r="I120" s="127"/>
      <c r="J120" s="127"/>
      <c r="K120" s="127"/>
      <c r="L120" s="127"/>
      <c r="M120" s="127"/>
      <c r="N120" s="127"/>
      <c r="O120" s="120">
        <f t="shared" si="9"/>
        <v>19</v>
      </c>
    </row>
    <row r="121" spans="1:15" ht="19.5" customHeight="1" x14ac:dyDescent="0.15">
      <c r="A121" s="441"/>
      <c r="B121" s="241"/>
      <c r="C121" s="241"/>
      <c r="D121" s="241"/>
      <c r="E121" s="241"/>
      <c r="F121" s="241"/>
      <c r="G121" s="241"/>
      <c r="H121" s="241"/>
      <c r="I121" s="241"/>
      <c r="J121" s="241"/>
      <c r="K121" s="241"/>
      <c r="L121" s="241"/>
      <c r="M121" s="241"/>
      <c r="N121" s="241"/>
      <c r="O121" s="241"/>
    </row>
    <row r="122" spans="1:15" ht="19.5" customHeight="1" x14ac:dyDescent="0.15">
      <c r="A122" s="53"/>
      <c r="B122" s="241"/>
      <c r="C122" s="241"/>
      <c r="D122" s="241"/>
      <c r="E122" s="241"/>
      <c r="F122" s="241"/>
      <c r="G122" s="241"/>
      <c r="H122" s="241"/>
      <c r="I122" s="241"/>
      <c r="J122" s="241"/>
      <c r="K122" s="241"/>
      <c r="L122" s="241"/>
      <c r="M122" s="241"/>
      <c r="N122" s="241"/>
      <c r="O122" s="241"/>
    </row>
    <row r="123" spans="1:15" ht="19.5" customHeight="1" thickBot="1" x14ac:dyDescent="0.2">
      <c r="A123" s="173"/>
      <c r="B123" s="172" t="s">
        <v>591</v>
      </c>
      <c r="C123" s="168"/>
      <c r="D123" s="162"/>
      <c r="E123" s="536" t="s">
        <v>12</v>
      </c>
      <c r="F123" s="536"/>
      <c r="G123" s="165"/>
      <c r="H123" s="162"/>
      <c r="I123" s="162"/>
      <c r="J123" s="162"/>
      <c r="K123" s="162"/>
      <c r="L123" s="162"/>
      <c r="M123" s="162"/>
      <c r="N123" s="162"/>
      <c r="O123" s="169"/>
    </row>
    <row r="124" spans="1:15" ht="30" customHeight="1" thickTop="1" thickBot="1" x14ac:dyDescent="0.2">
      <c r="A124" s="134" t="s">
        <v>28</v>
      </c>
      <c r="B124" s="209"/>
      <c r="C124" s="209"/>
      <c r="D124" s="135" t="s">
        <v>1</v>
      </c>
      <c r="E124" s="135" t="s">
        <v>2</v>
      </c>
      <c r="F124" s="136" t="s">
        <v>3</v>
      </c>
      <c r="G124" s="210" t="s">
        <v>559</v>
      </c>
      <c r="H124" s="189" t="s">
        <v>560</v>
      </c>
      <c r="I124" s="135"/>
      <c r="J124" s="135"/>
      <c r="K124" s="135"/>
      <c r="L124" s="135"/>
      <c r="M124" s="135"/>
      <c r="N124" s="135"/>
      <c r="O124" s="159" t="s">
        <v>9</v>
      </c>
    </row>
    <row r="125" spans="1:15" ht="21" customHeight="1" thickTop="1" x14ac:dyDescent="0.2">
      <c r="A125" s="447">
        <v>1</v>
      </c>
      <c r="B125" s="343"/>
      <c r="C125" s="343"/>
      <c r="D125" s="70" t="s">
        <v>289</v>
      </c>
      <c r="E125" s="70" t="s">
        <v>104</v>
      </c>
      <c r="F125" s="70" t="s">
        <v>31</v>
      </c>
      <c r="G125" s="254">
        <v>62</v>
      </c>
      <c r="H125" s="296">
        <v>56</v>
      </c>
      <c r="I125" s="296"/>
      <c r="J125" s="296"/>
      <c r="K125" s="296"/>
      <c r="L125" s="296"/>
      <c r="M125" s="296"/>
      <c r="N125" s="296"/>
      <c r="O125" s="58">
        <f t="shared" ref="O125" si="10">SUM(G125:N125)</f>
        <v>118</v>
      </c>
    </row>
    <row r="126" spans="1:15" ht="19.5" customHeight="1" x14ac:dyDescent="0.2">
      <c r="A126" s="443">
        <v>2</v>
      </c>
      <c r="B126" s="241"/>
      <c r="C126" s="241"/>
      <c r="D126" s="70" t="s">
        <v>273</v>
      </c>
      <c r="E126" s="70" t="s">
        <v>274</v>
      </c>
      <c r="F126" s="70" t="s">
        <v>55</v>
      </c>
      <c r="G126" s="254">
        <v>57</v>
      </c>
      <c r="H126" s="87">
        <v>51</v>
      </c>
      <c r="I126" s="87"/>
      <c r="J126" s="87"/>
      <c r="K126" s="87"/>
      <c r="L126" s="87"/>
      <c r="M126" s="87"/>
      <c r="N126" s="87"/>
      <c r="O126" s="58">
        <f t="shared" ref="O126:O141" si="11">SUM(G126:N126)</f>
        <v>108</v>
      </c>
    </row>
    <row r="127" spans="1:15" ht="19.5" customHeight="1" x14ac:dyDescent="0.2">
      <c r="A127" s="448">
        <v>3</v>
      </c>
      <c r="B127" s="241"/>
      <c r="C127" s="241"/>
      <c r="D127" s="70" t="s">
        <v>185</v>
      </c>
      <c r="E127" s="70" t="s">
        <v>186</v>
      </c>
      <c r="F127" s="70" t="s">
        <v>33</v>
      </c>
      <c r="G127" s="254">
        <v>62</v>
      </c>
      <c r="H127" s="84">
        <v>43</v>
      </c>
      <c r="I127" s="84"/>
      <c r="J127" s="84"/>
      <c r="K127" s="84"/>
      <c r="L127" s="84"/>
      <c r="M127" s="84"/>
      <c r="N127" s="84"/>
      <c r="O127" s="58">
        <f t="shared" si="11"/>
        <v>105</v>
      </c>
    </row>
    <row r="128" spans="1:15" ht="19.5" customHeight="1" x14ac:dyDescent="0.2">
      <c r="A128" s="448">
        <v>4</v>
      </c>
      <c r="B128" s="241"/>
      <c r="C128" s="241"/>
      <c r="D128" s="70" t="s">
        <v>287</v>
      </c>
      <c r="E128" s="70" t="s">
        <v>288</v>
      </c>
      <c r="F128" s="70" t="s">
        <v>33</v>
      </c>
      <c r="G128" s="254">
        <v>53</v>
      </c>
      <c r="H128" s="87">
        <v>47</v>
      </c>
      <c r="I128" s="87"/>
      <c r="J128" s="87"/>
      <c r="K128" s="87"/>
      <c r="L128" s="87"/>
      <c r="M128" s="87"/>
      <c r="N128" s="87"/>
      <c r="O128" s="58">
        <f t="shared" si="11"/>
        <v>100</v>
      </c>
    </row>
    <row r="129" spans="1:15" ht="19.5" customHeight="1" x14ac:dyDescent="0.2">
      <c r="A129" s="443">
        <v>5</v>
      </c>
      <c r="B129" s="241"/>
      <c r="C129" s="241"/>
      <c r="D129" s="70" t="s">
        <v>86</v>
      </c>
      <c r="E129" s="70" t="s">
        <v>87</v>
      </c>
      <c r="F129" s="70" t="s">
        <v>55</v>
      </c>
      <c r="G129" s="254">
        <v>49</v>
      </c>
      <c r="H129" s="87">
        <v>40</v>
      </c>
      <c r="I129" s="87"/>
      <c r="J129" s="87"/>
      <c r="K129" s="87"/>
      <c r="L129" s="87"/>
      <c r="M129" s="87"/>
      <c r="N129" s="87"/>
      <c r="O129" s="58">
        <f t="shared" si="11"/>
        <v>89</v>
      </c>
    </row>
    <row r="130" spans="1:15" ht="19.5" customHeight="1" x14ac:dyDescent="0.2">
      <c r="A130" s="443">
        <v>6</v>
      </c>
      <c r="B130" s="241"/>
      <c r="C130" s="241"/>
      <c r="D130" s="70" t="s">
        <v>281</v>
      </c>
      <c r="E130" s="70" t="s">
        <v>282</v>
      </c>
      <c r="F130" s="70" t="s">
        <v>107</v>
      </c>
      <c r="G130" s="254">
        <v>46</v>
      </c>
      <c r="H130" s="85">
        <v>37</v>
      </c>
      <c r="I130" s="85"/>
      <c r="J130" s="85"/>
      <c r="K130" s="85"/>
      <c r="L130" s="85"/>
      <c r="M130" s="85"/>
      <c r="N130" s="85"/>
      <c r="O130" s="58">
        <f t="shared" si="11"/>
        <v>83</v>
      </c>
    </row>
    <row r="131" spans="1:15" ht="19.5" customHeight="1" x14ac:dyDescent="0.2">
      <c r="A131" s="443">
        <v>7</v>
      </c>
      <c r="B131" s="78"/>
      <c r="C131" s="78"/>
      <c r="D131" s="249" t="s">
        <v>277</v>
      </c>
      <c r="E131" s="249" t="s">
        <v>278</v>
      </c>
      <c r="F131" s="249" t="s">
        <v>443</v>
      </c>
      <c r="G131" s="254">
        <v>43</v>
      </c>
      <c r="H131" s="87">
        <v>30</v>
      </c>
      <c r="I131" s="87"/>
      <c r="J131" s="87"/>
      <c r="K131" s="87"/>
      <c r="L131" s="87"/>
      <c r="M131" s="87"/>
      <c r="N131" s="87"/>
      <c r="O131" s="58">
        <f t="shared" si="11"/>
        <v>73</v>
      </c>
    </row>
    <row r="132" spans="1:15" ht="19.5" customHeight="1" x14ac:dyDescent="0.2">
      <c r="A132" s="448">
        <v>8</v>
      </c>
      <c r="B132" s="52"/>
      <c r="C132" s="52"/>
      <c r="D132" s="70" t="s">
        <v>110</v>
      </c>
      <c r="E132" s="70" t="s">
        <v>111</v>
      </c>
      <c r="F132" s="70" t="s">
        <v>210</v>
      </c>
      <c r="G132" s="254">
        <v>40</v>
      </c>
      <c r="H132" s="384">
        <v>32</v>
      </c>
      <c r="I132" s="384"/>
      <c r="J132" s="384"/>
      <c r="K132" s="384"/>
      <c r="L132" s="384"/>
      <c r="M132" s="384"/>
      <c r="N132" s="384"/>
      <c r="O132" s="58">
        <f t="shared" si="11"/>
        <v>72</v>
      </c>
    </row>
    <row r="133" spans="1:15" ht="19.5" customHeight="1" x14ac:dyDescent="0.2">
      <c r="A133" s="448">
        <v>9</v>
      </c>
      <c r="B133" s="60"/>
      <c r="C133" s="60"/>
      <c r="D133" s="249" t="s">
        <v>592</v>
      </c>
      <c r="E133" s="249" t="s">
        <v>593</v>
      </c>
      <c r="F133" s="249" t="s">
        <v>33</v>
      </c>
      <c r="G133" s="254">
        <v>43</v>
      </c>
      <c r="H133" s="87">
        <v>22</v>
      </c>
      <c r="I133" s="87"/>
      <c r="J133" s="87"/>
      <c r="K133" s="87"/>
      <c r="L133" s="87"/>
      <c r="M133" s="87"/>
      <c r="N133" s="87"/>
      <c r="O133" s="58">
        <f t="shared" si="11"/>
        <v>65</v>
      </c>
    </row>
    <row r="134" spans="1:15" ht="19.5" customHeight="1" x14ac:dyDescent="0.2">
      <c r="A134" s="443">
        <v>10</v>
      </c>
      <c r="B134" s="52"/>
      <c r="C134" s="52"/>
      <c r="D134" s="70" t="s">
        <v>585</v>
      </c>
      <c r="E134" s="70" t="s">
        <v>586</v>
      </c>
      <c r="F134" s="70" t="s">
        <v>32</v>
      </c>
      <c r="G134" s="254">
        <v>30</v>
      </c>
      <c r="H134" s="90">
        <v>34</v>
      </c>
      <c r="I134" s="90"/>
      <c r="J134" s="90"/>
      <c r="K134" s="90"/>
      <c r="L134" s="90"/>
      <c r="M134" s="90"/>
      <c r="N134" s="90"/>
      <c r="O134" s="58">
        <f t="shared" si="11"/>
        <v>64</v>
      </c>
    </row>
    <row r="135" spans="1:15" ht="19.5" customHeight="1" x14ac:dyDescent="0.2">
      <c r="A135" s="443">
        <v>11</v>
      </c>
      <c r="B135" s="52"/>
      <c r="C135" s="476"/>
      <c r="D135" s="249" t="s">
        <v>303</v>
      </c>
      <c r="E135" s="249" t="s">
        <v>304</v>
      </c>
      <c r="F135" s="249" t="s">
        <v>414</v>
      </c>
      <c r="G135" s="254">
        <v>40</v>
      </c>
      <c r="H135" s="484">
        <v>21</v>
      </c>
      <c r="I135" s="483"/>
      <c r="J135" s="483"/>
      <c r="K135" s="483"/>
      <c r="L135" s="483"/>
      <c r="M135" s="484"/>
      <c r="N135" s="484"/>
      <c r="O135" s="120">
        <f t="shared" si="11"/>
        <v>61</v>
      </c>
    </row>
    <row r="136" spans="1:15" ht="19.5" customHeight="1" x14ac:dyDescent="0.2">
      <c r="A136" s="443">
        <v>12</v>
      </c>
      <c r="B136" s="52"/>
      <c r="D136" s="70" t="s">
        <v>595</v>
      </c>
      <c r="E136" s="70" t="s">
        <v>596</v>
      </c>
      <c r="F136" s="70" t="s">
        <v>32</v>
      </c>
      <c r="G136" s="254">
        <v>57</v>
      </c>
      <c r="H136" s="87"/>
      <c r="I136" s="87"/>
      <c r="J136" s="87"/>
      <c r="K136" s="87"/>
      <c r="L136" s="87"/>
      <c r="M136" s="87"/>
      <c r="N136" s="87"/>
      <c r="O136" s="58">
        <f t="shared" si="11"/>
        <v>57</v>
      </c>
    </row>
    <row r="137" spans="1:15" ht="19.5" customHeight="1" x14ac:dyDescent="0.2">
      <c r="A137" s="448">
        <v>13</v>
      </c>
      <c r="B137" s="52"/>
      <c r="C137" s="52"/>
      <c r="D137" s="70" t="s">
        <v>92</v>
      </c>
      <c r="E137" s="70" t="s">
        <v>290</v>
      </c>
      <c r="F137" s="70" t="s">
        <v>33</v>
      </c>
      <c r="G137" s="254">
        <v>53</v>
      </c>
      <c r="H137" s="84"/>
      <c r="I137" s="84"/>
      <c r="J137" s="84"/>
      <c r="K137" s="84"/>
      <c r="L137" s="84"/>
      <c r="M137" s="84"/>
      <c r="N137" s="84"/>
      <c r="O137" s="58">
        <f t="shared" si="11"/>
        <v>53</v>
      </c>
    </row>
    <row r="138" spans="1:15" ht="19.5" customHeight="1" x14ac:dyDescent="0.2">
      <c r="A138" s="448">
        <v>14</v>
      </c>
      <c r="B138" s="52"/>
      <c r="C138" s="52"/>
      <c r="D138" s="70" t="s">
        <v>275</v>
      </c>
      <c r="E138" s="70" t="s">
        <v>276</v>
      </c>
      <c r="F138" s="70" t="s">
        <v>107</v>
      </c>
      <c r="G138" s="254">
        <v>26</v>
      </c>
      <c r="H138" s="84">
        <v>26</v>
      </c>
      <c r="I138" s="84"/>
      <c r="J138" s="84"/>
      <c r="K138" s="84"/>
      <c r="L138" s="84"/>
      <c r="M138" s="84"/>
      <c r="N138" s="84"/>
      <c r="O138" s="58">
        <f t="shared" si="11"/>
        <v>52</v>
      </c>
    </row>
    <row r="139" spans="1:15" ht="19.5" customHeight="1" x14ac:dyDescent="0.2">
      <c r="A139" s="443">
        <v>15</v>
      </c>
      <c r="B139" s="444"/>
      <c r="C139" s="444"/>
      <c r="D139" s="71" t="s">
        <v>295</v>
      </c>
      <c r="E139" s="71" t="s">
        <v>296</v>
      </c>
      <c r="F139" s="71" t="s">
        <v>107</v>
      </c>
      <c r="G139" s="253">
        <v>49</v>
      </c>
      <c r="H139" s="118"/>
      <c r="I139" s="118"/>
      <c r="J139" s="118"/>
      <c r="K139" s="118"/>
      <c r="L139" s="118"/>
      <c r="M139" s="118"/>
      <c r="N139" s="118"/>
      <c r="O139" s="120">
        <f t="shared" si="11"/>
        <v>49</v>
      </c>
    </row>
    <row r="140" spans="1:15" ht="19.5" customHeight="1" x14ac:dyDescent="0.2">
      <c r="A140" s="443">
        <v>16</v>
      </c>
      <c r="B140" s="445"/>
      <c r="C140" s="445"/>
      <c r="D140" s="249" t="s">
        <v>301</v>
      </c>
      <c r="E140" s="249" t="s">
        <v>302</v>
      </c>
      <c r="F140" s="249" t="s">
        <v>32</v>
      </c>
      <c r="G140" s="254">
        <v>46</v>
      </c>
      <c r="H140" s="87"/>
      <c r="I140" s="87"/>
      <c r="J140" s="87"/>
      <c r="K140" s="87"/>
      <c r="L140" s="87"/>
      <c r="M140" s="87"/>
      <c r="N140" s="87"/>
      <c r="O140" s="58">
        <f t="shared" si="11"/>
        <v>46</v>
      </c>
    </row>
    <row r="141" spans="1:15" ht="19.5" customHeight="1" x14ac:dyDescent="0.2">
      <c r="A141" s="443">
        <v>17</v>
      </c>
      <c r="B141" s="444"/>
      <c r="C141" s="444"/>
      <c r="D141" s="249" t="s">
        <v>293</v>
      </c>
      <c r="E141" s="249" t="s">
        <v>294</v>
      </c>
      <c r="F141" s="249" t="s">
        <v>33</v>
      </c>
      <c r="G141" s="254">
        <v>40</v>
      </c>
      <c r="H141" s="85"/>
      <c r="I141" s="85"/>
      <c r="J141" s="85"/>
      <c r="K141" s="85"/>
      <c r="L141" s="85"/>
      <c r="M141" s="85"/>
      <c r="N141" s="85"/>
      <c r="O141" s="58">
        <f t="shared" si="11"/>
        <v>40</v>
      </c>
    </row>
    <row r="142" spans="1:15" ht="19.5" customHeight="1" x14ac:dyDescent="0.2">
      <c r="A142" s="448">
        <v>18</v>
      </c>
      <c r="B142" s="446"/>
      <c r="C142" s="273"/>
      <c r="D142" s="249" t="s">
        <v>585</v>
      </c>
      <c r="E142" s="249" t="s">
        <v>594</v>
      </c>
      <c r="F142" s="249" t="s">
        <v>32</v>
      </c>
      <c r="G142" s="254">
        <v>38</v>
      </c>
      <c r="H142" s="483"/>
      <c r="I142" s="483"/>
      <c r="J142" s="483"/>
      <c r="K142" s="483"/>
      <c r="L142" s="483"/>
      <c r="M142" s="484"/>
      <c r="N142" s="484"/>
      <c r="O142" s="58">
        <f t="shared" ref="O142:O145" si="12">SUM(G142:N142)</f>
        <v>38</v>
      </c>
    </row>
    <row r="143" spans="1:15" ht="19.5" customHeight="1" x14ac:dyDescent="0.2">
      <c r="A143" s="448">
        <v>19</v>
      </c>
      <c r="B143" s="444"/>
      <c r="C143" s="273"/>
      <c r="D143" s="106" t="s">
        <v>82</v>
      </c>
      <c r="E143" s="106" t="s">
        <v>83</v>
      </c>
      <c r="F143" s="106" t="s">
        <v>55</v>
      </c>
      <c r="G143" s="477">
        <v>36</v>
      </c>
      <c r="H143" s="477"/>
      <c r="I143" s="477"/>
      <c r="J143" s="477"/>
      <c r="K143" s="477"/>
      <c r="L143" s="477"/>
      <c r="M143" s="477"/>
      <c r="N143" s="477"/>
      <c r="O143" s="121">
        <f t="shared" si="12"/>
        <v>36</v>
      </c>
    </row>
    <row r="144" spans="1:15" ht="19.5" customHeight="1" x14ac:dyDescent="0.2">
      <c r="A144" s="443">
        <v>20</v>
      </c>
      <c r="B144" s="444"/>
      <c r="C144" s="444"/>
      <c r="D144" s="70" t="s">
        <v>291</v>
      </c>
      <c r="E144" s="70" t="s">
        <v>292</v>
      </c>
      <c r="F144" s="70" t="s">
        <v>187</v>
      </c>
      <c r="G144" s="254">
        <v>34</v>
      </c>
      <c r="H144" s="84"/>
      <c r="I144" s="84"/>
      <c r="J144" s="84"/>
      <c r="K144" s="84"/>
      <c r="L144" s="84"/>
      <c r="M144" s="84"/>
      <c r="N144" s="84"/>
      <c r="O144" s="58">
        <f t="shared" si="12"/>
        <v>34</v>
      </c>
    </row>
    <row r="145" spans="1:15" ht="19.5" customHeight="1" x14ac:dyDescent="0.2">
      <c r="A145" s="443">
        <v>21</v>
      </c>
      <c r="B145" s="444"/>
      <c r="C145" s="273"/>
      <c r="D145" s="70" t="s">
        <v>279</v>
      </c>
      <c r="E145" s="70" t="s">
        <v>280</v>
      </c>
      <c r="F145" s="70" t="s">
        <v>33</v>
      </c>
      <c r="G145" s="254">
        <v>32</v>
      </c>
      <c r="H145" s="418"/>
      <c r="I145" s="418"/>
      <c r="J145" s="418"/>
      <c r="K145" s="418"/>
      <c r="L145" s="418"/>
      <c r="M145" s="418"/>
      <c r="N145" s="418"/>
      <c r="O145" s="58">
        <f t="shared" si="12"/>
        <v>32</v>
      </c>
    </row>
    <row r="146" spans="1:15" ht="19.5" customHeight="1" x14ac:dyDescent="0.2">
      <c r="A146" s="443">
        <v>22</v>
      </c>
      <c r="B146" s="444"/>
      <c r="C146" s="444"/>
      <c r="D146" s="70" t="s">
        <v>273</v>
      </c>
      <c r="E146" s="70" t="s">
        <v>448</v>
      </c>
      <c r="F146" s="70" t="s">
        <v>33</v>
      </c>
      <c r="G146" s="254">
        <v>28</v>
      </c>
      <c r="H146" s="90"/>
      <c r="I146" s="90"/>
      <c r="J146" s="90"/>
      <c r="K146" s="90"/>
      <c r="L146" s="90"/>
      <c r="M146" s="90"/>
      <c r="N146" s="90"/>
      <c r="O146" s="58">
        <f t="shared" ref="O146:O152" si="13">SUM(G146:N146)</f>
        <v>28</v>
      </c>
    </row>
    <row r="147" spans="1:15" ht="19.5" customHeight="1" x14ac:dyDescent="0.2">
      <c r="A147" s="448">
        <v>22</v>
      </c>
      <c r="B147" s="273"/>
      <c r="C147" s="273"/>
      <c r="D147" s="70" t="s">
        <v>57</v>
      </c>
      <c r="E147" s="70" t="s">
        <v>533</v>
      </c>
      <c r="F147" s="70" t="s">
        <v>47</v>
      </c>
      <c r="G147" s="254">
        <v>28</v>
      </c>
      <c r="H147" s="93"/>
      <c r="I147" s="84"/>
      <c r="J147" s="84"/>
      <c r="K147" s="84"/>
      <c r="L147" s="84"/>
      <c r="M147" s="84"/>
      <c r="N147" s="84"/>
      <c r="O147" s="58">
        <f t="shared" si="13"/>
        <v>28</v>
      </c>
    </row>
    <row r="148" spans="1:15" ht="19.5" customHeight="1" x14ac:dyDescent="0.2">
      <c r="A148" s="443">
        <v>22</v>
      </c>
      <c r="B148" s="444"/>
      <c r="C148" s="273"/>
      <c r="D148" s="487" t="s">
        <v>184</v>
      </c>
      <c r="E148" s="487" t="s">
        <v>297</v>
      </c>
      <c r="F148" s="288" t="s">
        <v>210</v>
      </c>
      <c r="G148" s="254"/>
      <c r="H148" s="85">
        <v>28</v>
      </c>
      <c r="I148" s="87"/>
      <c r="J148" s="87"/>
      <c r="K148" s="87"/>
      <c r="L148" s="87"/>
      <c r="M148" s="87"/>
      <c r="N148" s="87"/>
      <c r="O148" s="58">
        <f t="shared" si="13"/>
        <v>28</v>
      </c>
    </row>
    <row r="149" spans="1:15" ht="19.5" customHeight="1" x14ac:dyDescent="0.2">
      <c r="A149" s="448">
        <v>25</v>
      </c>
      <c r="B149" s="446"/>
      <c r="C149" s="446"/>
      <c r="D149" s="70" t="s">
        <v>63</v>
      </c>
      <c r="E149" s="70" t="s">
        <v>206</v>
      </c>
      <c r="F149" s="70" t="s">
        <v>47</v>
      </c>
      <c r="G149" s="254">
        <v>25</v>
      </c>
      <c r="H149" s="84"/>
      <c r="I149" s="84"/>
      <c r="J149" s="84"/>
      <c r="K149" s="84"/>
      <c r="L149" s="84"/>
      <c r="M149" s="84"/>
      <c r="N149" s="84"/>
      <c r="O149" s="58">
        <f t="shared" si="13"/>
        <v>25</v>
      </c>
    </row>
    <row r="150" spans="1:15" ht="19.5" customHeight="1" x14ac:dyDescent="0.2">
      <c r="A150" s="448">
        <v>26</v>
      </c>
      <c r="B150" s="446"/>
      <c r="C150" s="446"/>
      <c r="D150" s="487" t="s">
        <v>180</v>
      </c>
      <c r="E150" s="487" t="s">
        <v>181</v>
      </c>
      <c r="F150" s="288" t="s">
        <v>33</v>
      </c>
      <c r="G150" s="254"/>
      <c r="H150" s="87">
        <v>24</v>
      </c>
      <c r="I150" s="87"/>
      <c r="J150" s="87"/>
      <c r="K150" s="87"/>
      <c r="L150" s="87"/>
      <c r="M150" s="87"/>
      <c r="N150" s="87"/>
      <c r="O150" s="58">
        <f t="shared" si="13"/>
        <v>24</v>
      </c>
    </row>
    <row r="151" spans="1:15" ht="19.5" customHeight="1" x14ac:dyDescent="0.2">
      <c r="A151" s="443">
        <v>26</v>
      </c>
      <c r="B151" s="273"/>
      <c r="C151" s="273"/>
      <c r="D151" s="70" t="s">
        <v>587</v>
      </c>
      <c r="E151" s="70" t="s">
        <v>588</v>
      </c>
      <c r="F151" s="70" t="s">
        <v>210</v>
      </c>
      <c r="G151" s="254">
        <v>24</v>
      </c>
      <c r="H151" s="90"/>
      <c r="I151" s="90"/>
      <c r="J151" s="90"/>
      <c r="K151" s="90"/>
      <c r="L151" s="90"/>
      <c r="M151" s="90"/>
      <c r="N151" s="90"/>
      <c r="O151" s="58">
        <f t="shared" si="13"/>
        <v>24</v>
      </c>
    </row>
    <row r="152" spans="1:15" ht="19.5" customHeight="1" x14ac:dyDescent="0.2">
      <c r="A152" s="443">
        <v>28</v>
      </c>
      <c r="B152" s="273"/>
      <c r="C152" s="273"/>
      <c r="D152" s="70" t="s">
        <v>589</v>
      </c>
      <c r="E152" s="70" t="s">
        <v>590</v>
      </c>
      <c r="F152" s="70" t="s">
        <v>32</v>
      </c>
      <c r="G152" s="254">
        <v>23</v>
      </c>
      <c r="H152" s="485"/>
      <c r="I152" s="485"/>
      <c r="J152" s="485"/>
      <c r="K152" s="485"/>
      <c r="L152" s="486"/>
      <c r="M152" s="486"/>
      <c r="N152" s="486"/>
      <c r="O152" s="58">
        <f t="shared" si="13"/>
        <v>23</v>
      </c>
    </row>
    <row r="153" spans="1:15" ht="19.5" customHeight="1" x14ac:dyDescent="0.15">
      <c r="A153" s="7"/>
      <c r="B153" s="1"/>
      <c r="C153" s="1"/>
    </row>
    <row r="154" spans="1:15" ht="19.5" customHeight="1" x14ac:dyDescent="0.15">
      <c r="A154" s="7"/>
      <c r="B154" s="1"/>
      <c r="C154" s="1"/>
    </row>
    <row r="155" spans="1:15" ht="19.5" customHeight="1" x14ac:dyDescent="0.15">
      <c r="A155" s="7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1"/>
      <c r="N155" s="1"/>
    </row>
    <row r="156" spans="1:15" ht="19.5" customHeight="1" x14ac:dyDescent="0.15">
      <c r="A156" s="7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1"/>
      <c r="N156" s="1"/>
    </row>
    <row r="157" spans="1:15" ht="19.5" customHeight="1" x14ac:dyDescent="0.15">
      <c r="A157" s="7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1"/>
      <c r="N157" s="1"/>
    </row>
    <row r="158" spans="1:15" ht="19.5" customHeight="1" x14ac:dyDescent="0.15">
      <c r="A158" s="7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1"/>
      <c r="N158" s="1"/>
    </row>
    <row r="159" spans="1:15" ht="19.5" customHeight="1" x14ac:dyDescent="0.15">
      <c r="A159" s="7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1"/>
      <c r="N159" s="1"/>
    </row>
    <row r="160" spans="1:15" ht="19.5" customHeight="1" x14ac:dyDescent="0.15">
      <c r="A160" s="7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1"/>
      <c r="N160" s="1"/>
    </row>
    <row r="161" spans="1:14" ht="19.5" customHeight="1" x14ac:dyDescent="0.15">
      <c r="A161" s="7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1"/>
      <c r="N161" s="1"/>
    </row>
    <row r="162" spans="1:14" ht="19.5" customHeight="1" x14ac:dyDescent="0.15">
      <c r="A162" s="7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1"/>
      <c r="N162" s="1"/>
    </row>
  </sheetData>
  <sortState xmlns:xlrd2="http://schemas.microsoft.com/office/spreadsheetml/2017/richdata2" ref="A26:K31">
    <sortCondition ref="A26"/>
  </sortState>
  <mergeCells count="8">
    <mergeCell ref="E123:F123"/>
    <mergeCell ref="D80:F80"/>
    <mergeCell ref="D69:F69"/>
    <mergeCell ref="D1:F1"/>
    <mergeCell ref="D17:F17"/>
    <mergeCell ref="D33:F33"/>
    <mergeCell ref="D56:F56"/>
    <mergeCell ref="E94:F94"/>
  </mergeCells>
  <phoneticPr fontId="0" type="noConversion"/>
  <pageMargins left="0.26" right="0" top="0.63" bottom="0" header="0.18" footer="0"/>
  <pageSetup paperSize="9" scale="81" orientation="landscape" r:id="rId1"/>
  <rowBreaks count="1" manualBreakCount="1">
    <brk id="33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72"/>
  <sheetViews>
    <sheetView topLeftCell="A120" zoomScaleNormal="100" workbookViewId="0">
      <selection activeCell="D139" sqref="D139"/>
    </sheetView>
  </sheetViews>
  <sheetFormatPr baseColWidth="10" defaultColWidth="8.83203125" defaultRowHeight="13" x14ac:dyDescent="0.15"/>
  <cols>
    <col min="1" max="1" width="6.6640625" customWidth="1"/>
    <col min="2" max="2" width="19.5" customWidth="1"/>
    <col min="3" max="3" width="19.1640625" customWidth="1"/>
    <col min="4" max="4" width="18.33203125" customWidth="1"/>
    <col min="5" max="5" width="18" customWidth="1"/>
    <col min="6" max="6" width="23" customWidth="1"/>
    <col min="7" max="7" width="3.5" customWidth="1"/>
    <col min="8" max="8" width="3.6640625" customWidth="1"/>
    <col min="9" max="14" width="3.5" customWidth="1"/>
    <col min="15" max="15" width="7.83203125" customWidth="1"/>
    <col min="16" max="16" width="7.5" customWidth="1"/>
    <col min="17" max="17" width="7" customWidth="1"/>
  </cols>
  <sheetData>
    <row r="1" spans="1:18" ht="19.5" customHeight="1" thickBot="1" x14ac:dyDescent="0.2">
      <c r="A1" s="220"/>
      <c r="B1" s="213" t="s">
        <v>8</v>
      </c>
      <c r="C1" s="147"/>
      <c r="D1" s="542" t="s">
        <v>13</v>
      </c>
      <c r="E1" s="542"/>
      <c r="F1" s="542"/>
      <c r="G1" s="214"/>
      <c r="H1" s="214"/>
      <c r="I1" s="147"/>
      <c r="J1" s="147"/>
      <c r="K1" s="147"/>
      <c r="L1" s="147"/>
      <c r="M1" s="147"/>
      <c r="N1" s="147"/>
      <c r="O1" s="147"/>
    </row>
    <row r="2" spans="1:18" ht="29" customHeight="1" thickTop="1" thickBot="1" x14ac:dyDescent="0.2">
      <c r="A2" s="215" t="s">
        <v>28</v>
      </c>
      <c r="B2" s="216" t="s">
        <v>4</v>
      </c>
      <c r="C2" s="217" t="s">
        <v>5</v>
      </c>
      <c r="D2" s="217" t="s">
        <v>1</v>
      </c>
      <c r="E2" s="217" t="s">
        <v>2</v>
      </c>
      <c r="F2" s="217" t="s">
        <v>3</v>
      </c>
      <c r="G2" s="218" t="s">
        <v>477</v>
      </c>
      <c r="H2" s="135" t="s">
        <v>560</v>
      </c>
      <c r="I2" s="217"/>
      <c r="J2" s="135"/>
      <c r="K2" s="217"/>
      <c r="L2" s="217"/>
      <c r="M2" s="276"/>
      <c r="N2" s="217"/>
      <c r="O2" s="219" t="s">
        <v>9</v>
      </c>
      <c r="P2" s="22"/>
      <c r="Q2" s="41"/>
      <c r="R2" s="42"/>
    </row>
    <row r="3" spans="1:18" ht="16.5" customHeight="1" thickTop="1" x14ac:dyDescent="0.2">
      <c r="A3" s="352">
        <v>1</v>
      </c>
      <c r="B3" s="70" t="s">
        <v>144</v>
      </c>
      <c r="C3" s="70" t="s">
        <v>145</v>
      </c>
      <c r="D3" s="70" t="s">
        <v>172</v>
      </c>
      <c r="E3" s="70" t="s">
        <v>173</v>
      </c>
      <c r="F3" s="70" t="s">
        <v>32</v>
      </c>
      <c r="G3" s="261">
        <v>49</v>
      </c>
      <c r="H3" s="87">
        <v>56</v>
      </c>
      <c r="I3" s="87"/>
      <c r="J3" s="87"/>
      <c r="K3" s="87"/>
      <c r="L3" s="87"/>
      <c r="M3" s="87"/>
      <c r="N3" s="87"/>
      <c r="O3" s="289">
        <f t="shared" ref="O3:O14" si="0">SUM(G3:N3)</f>
        <v>105</v>
      </c>
      <c r="R3" s="34"/>
    </row>
    <row r="4" spans="1:18" ht="18" customHeight="1" x14ac:dyDescent="0.2">
      <c r="A4" s="348">
        <v>2</v>
      </c>
      <c r="B4" s="70" t="s">
        <v>433</v>
      </c>
      <c r="C4" s="70" t="s">
        <v>434</v>
      </c>
      <c r="D4" s="70" t="s">
        <v>148</v>
      </c>
      <c r="E4" s="70" t="s">
        <v>149</v>
      </c>
      <c r="F4" s="70" t="s">
        <v>33</v>
      </c>
      <c r="G4" s="261">
        <v>53</v>
      </c>
      <c r="H4" s="87">
        <v>51</v>
      </c>
      <c r="I4" s="85"/>
      <c r="J4" s="85"/>
      <c r="K4" s="85"/>
      <c r="L4" s="85"/>
      <c r="M4" s="85"/>
      <c r="N4" s="85"/>
      <c r="O4" s="289">
        <f t="shared" si="0"/>
        <v>104</v>
      </c>
      <c r="P4" s="34"/>
      <c r="Q4" s="43"/>
      <c r="R4" s="34"/>
    </row>
    <row r="5" spans="1:18" ht="18.75" customHeight="1" x14ac:dyDescent="0.2">
      <c r="A5" s="348">
        <v>3</v>
      </c>
      <c r="B5" s="70" t="s">
        <v>142</v>
      </c>
      <c r="C5" s="70" t="s">
        <v>143</v>
      </c>
      <c r="D5" s="70" t="s">
        <v>63</v>
      </c>
      <c r="E5" s="70" t="s">
        <v>237</v>
      </c>
      <c r="F5" s="70" t="s">
        <v>32</v>
      </c>
      <c r="G5" s="261">
        <v>34</v>
      </c>
      <c r="H5" s="87">
        <v>47</v>
      </c>
      <c r="I5" s="87"/>
      <c r="J5" s="87"/>
      <c r="K5" s="87"/>
      <c r="L5" s="87"/>
      <c r="M5" s="87"/>
      <c r="N5" s="87"/>
      <c r="O5" s="289">
        <f t="shared" si="0"/>
        <v>81</v>
      </c>
      <c r="P5" s="35"/>
      <c r="Q5" s="43"/>
      <c r="R5" s="34"/>
    </row>
    <row r="6" spans="1:18" ht="15.75" customHeight="1" x14ac:dyDescent="0.2">
      <c r="A6" s="348">
        <v>4</v>
      </c>
      <c r="B6" s="70" t="s">
        <v>131</v>
      </c>
      <c r="C6" s="70" t="s">
        <v>132</v>
      </c>
      <c r="D6" s="70" t="s">
        <v>308</v>
      </c>
      <c r="E6" s="70" t="s">
        <v>309</v>
      </c>
      <c r="F6" s="70" t="s">
        <v>443</v>
      </c>
      <c r="G6" s="261">
        <v>62</v>
      </c>
      <c r="H6" s="87"/>
      <c r="I6" s="87"/>
      <c r="J6" s="87"/>
      <c r="K6" s="87"/>
      <c r="L6" s="87"/>
      <c r="M6" s="87"/>
      <c r="N6" s="87"/>
      <c r="O6" s="289">
        <f t="shared" si="0"/>
        <v>62</v>
      </c>
    </row>
    <row r="7" spans="1:18" ht="15.75" customHeight="1" x14ac:dyDescent="0.2">
      <c r="A7" s="348">
        <v>5</v>
      </c>
      <c r="B7" s="70" t="s">
        <v>146</v>
      </c>
      <c r="C7" s="70" t="s">
        <v>147</v>
      </c>
      <c r="D7" s="70" t="s">
        <v>121</v>
      </c>
      <c r="E7" s="70" t="s">
        <v>336</v>
      </c>
      <c r="F7" s="70" t="s">
        <v>33</v>
      </c>
      <c r="G7" s="261">
        <v>57</v>
      </c>
      <c r="H7" s="87"/>
      <c r="I7" s="85"/>
      <c r="J7" s="85"/>
      <c r="K7" s="85"/>
      <c r="L7" s="85"/>
      <c r="M7" s="85"/>
      <c r="N7" s="85"/>
      <c r="O7" s="289">
        <f t="shared" si="0"/>
        <v>57</v>
      </c>
    </row>
    <row r="8" spans="1:18" ht="16.5" customHeight="1" x14ac:dyDescent="0.2">
      <c r="A8" s="348">
        <v>6</v>
      </c>
      <c r="B8" s="70" t="s">
        <v>410</v>
      </c>
      <c r="C8" s="70" t="s">
        <v>527</v>
      </c>
      <c r="D8" s="70" t="s">
        <v>426</v>
      </c>
      <c r="E8" s="70" t="s">
        <v>427</v>
      </c>
      <c r="F8" s="70" t="s">
        <v>73</v>
      </c>
      <c r="G8" s="261">
        <v>46</v>
      </c>
      <c r="H8" s="87"/>
      <c r="I8" s="85"/>
      <c r="J8" s="85"/>
      <c r="K8" s="85"/>
      <c r="L8" s="85"/>
      <c r="M8" s="85"/>
      <c r="N8" s="85"/>
      <c r="O8" s="289">
        <f t="shared" si="0"/>
        <v>46</v>
      </c>
    </row>
    <row r="9" spans="1:18" ht="15" customHeight="1" x14ac:dyDescent="0.2">
      <c r="A9" s="348">
        <v>7</v>
      </c>
      <c r="B9" s="70" t="s">
        <v>369</v>
      </c>
      <c r="C9" s="70" t="s">
        <v>370</v>
      </c>
      <c r="D9" s="70" t="s">
        <v>319</v>
      </c>
      <c r="E9" s="70" t="s">
        <v>241</v>
      </c>
      <c r="F9" s="70" t="s">
        <v>107</v>
      </c>
      <c r="G9" s="261">
        <v>43</v>
      </c>
      <c r="H9" s="87"/>
      <c r="I9" s="87"/>
      <c r="J9" s="87"/>
      <c r="K9" s="87"/>
      <c r="L9" s="87"/>
      <c r="M9" s="87"/>
      <c r="N9" s="87"/>
      <c r="O9" s="289">
        <f t="shared" si="0"/>
        <v>43</v>
      </c>
    </row>
    <row r="10" spans="1:18" ht="16" customHeight="1" x14ac:dyDescent="0.2">
      <c r="A10" s="348">
        <v>8</v>
      </c>
      <c r="B10" s="70" t="s">
        <v>137</v>
      </c>
      <c r="C10" s="70" t="s">
        <v>138</v>
      </c>
      <c r="D10" s="70" t="s">
        <v>139</v>
      </c>
      <c r="E10" s="70" t="s">
        <v>140</v>
      </c>
      <c r="F10" s="70" t="s">
        <v>31</v>
      </c>
      <c r="G10" s="261">
        <v>40</v>
      </c>
      <c r="H10" s="104"/>
      <c r="I10" s="349"/>
      <c r="J10" s="349"/>
      <c r="K10" s="349"/>
      <c r="L10" s="349"/>
      <c r="M10" s="349"/>
      <c r="N10" s="349"/>
      <c r="O10" s="289">
        <f t="shared" si="0"/>
        <v>40</v>
      </c>
    </row>
    <row r="11" spans="1:18" ht="17" customHeight="1" x14ac:dyDescent="0.2">
      <c r="A11" s="348">
        <v>8</v>
      </c>
      <c r="B11" s="70" t="s">
        <v>133</v>
      </c>
      <c r="C11" s="70" t="s">
        <v>134</v>
      </c>
      <c r="D11" s="70" t="s">
        <v>135</v>
      </c>
      <c r="E11" s="70" t="s">
        <v>136</v>
      </c>
      <c r="F11" s="70" t="s">
        <v>31</v>
      </c>
      <c r="G11" s="261">
        <v>38</v>
      </c>
      <c r="H11" s="87"/>
      <c r="I11" s="86"/>
      <c r="J11" s="86"/>
      <c r="K11" s="86"/>
      <c r="L11" s="86"/>
      <c r="M11" s="86"/>
      <c r="N11" s="86"/>
      <c r="O11" s="289">
        <f t="shared" si="0"/>
        <v>38</v>
      </c>
    </row>
    <row r="12" spans="1:18" ht="17" customHeight="1" x14ac:dyDescent="0.2">
      <c r="A12" s="348">
        <v>10</v>
      </c>
      <c r="B12" s="70" t="s">
        <v>194</v>
      </c>
      <c r="C12" s="70" t="s">
        <v>195</v>
      </c>
      <c r="D12" s="70" t="s">
        <v>167</v>
      </c>
      <c r="E12" s="70" t="s">
        <v>168</v>
      </c>
      <c r="F12" s="70" t="s">
        <v>33</v>
      </c>
      <c r="G12" s="261">
        <v>38</v>
      </c>
      <c r="H12" s="104"/>
      <c r="I12" s="350"/>
      <c r="J12" s="350"/>
      <c r="K12" s="350"/>
      <c r="L12" s="350"/>
      <c r="M12" s="350"/>
      <c r="N12" s="350"/>
      <c r="O12" s="289">
        <f t="shared" si="0"/>
        <v>38</v>
      </c>
    </row>
    <row r="13" spans="1:18" ht="17" customHeight="1" x14ac:dyDescent="0.2">
      <c r="A13" s="348">
        <v>11</v>
      </c>
      <c r="B13" s="70" t="s">
        <v>151</v>
      </c>
      <c r="C13" s="70" t="s">
        <v>152</v>
      </c>
      <c r="D13" s="70" t="s">
        <v>153</v>
      </c>
      <c r="E13" s="70" t="s">
        <v>154</v>
      </c>
      <c r="F13" s="70" t="s">
        <v>32</v>
      </c>
      <c r="G13" s="254">
        <v>32</v>
      </c>
      <c r="H13" s="116"/>
      <c r="I13" s="351"/>
      <c r="J13" s="351"/>
      <c r="K13" s="351"/>
      <c r="L13" s="351"/>
      <c r="M13" s="351"/>
      <c r="N13" s="351"/>
      <c r="O13" s="289">
        <f t="shared" si="0"/>
        <v>32</v>
      </c>
    </row>
    <row r="14" spans="1:18" ht="16.5" customHeight="1" x14ac:dyDescent="0.2">
      <c r="A14" s="512">
        <v>12</v>
      </c>
      <c r="B14" s="71" t="s">
        <v>528</v>
      </c>
      <c r="C14" s="71" t="s">
        <v>435</v>
      </c>
      <c r="D14" s="71" t="s">
        <v>328</v>
      </c>
      <c r="E14" s="71" t="s">
        <v>329</v>
      </c>
      <c r="F14" s="71" t="s">
        <v>481</v>
      </c>
      <c r="G14" s="253">
        <v>30</v>
      </c>
      <c r="H14" s="118"/>
      <c r="I14" s="516"/>
      <c r="J14" s="516"/>
      <c r="K14" s="516"/>
      <c r="L14" s="516"/>
      <c r="M14" s="516"/>
      <c r="N14" s="516"/>
      <c r="O14" s="379">
        <f t="shared" si="0"/>
        <v>30</v>
      </c>
    </row>
    <row r="15" spans="1:18" ht="16.5" customHeight="1" x14ac:dyDescent="0.15">
      <c r="A15" s="348"/>
      <c r="B15" s="241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</row>
    <row r="16" spans="1:18" ht="18" customHeight="1" x14ac:dyDescent="0.15">
      <c r="A16" s="517"/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</row>
    <row r="17" spans="1:19" ht="25" customHeight="1" thickBot="1" x14ac:dyDescent="0.2">
      <c r="A17" s="227"/>
      <c r="B17" s="186" t="s">
        <v>6</v>
      </c>
      <c r="C17" s="224"/>
      <c r="D17" s="543" t="s">
        <v>13</v>
      </c>
      <c r="E17" s="543"/>
      <c r="F17" s="543"/>
      <c r="G17" s="226"/>
      <c r="H17" s="226"/>
      <c r="I17" s="224"/>
      <c r="J17" s="224"/>
      <c r="K17" s="224"/>
      <c r="L17" s="224"/>
      <c r="M17" s="224"/>
      <c r="N17" s="224"/>
      <c r="O17" s="224"/>
    </row>
    <row r="18" spans="1:19" ht="36" customHeight="1" thickTop="1" thickBot="1" x14ac:dyDescent="0.2">
      <c r="A18" s="215" t="s">
        <v>28</v>
      </c>
      <c r="B18" s="216" t="s">
        <v>4</v>
      </c>
      <c r="C18" s="217" t="s">
        <v>5</v>
      </c>
      <c r="D18" s="217" t="s">
        <v>1</v>
      </c>
      <c r="E18" s="217" t="s">
        <v>2</v>
      </c>
      <c r="F18" s="217" t="s">
        <v>3</v>
      </c>
      <c r="G18" s="218" t="s">
        <v>477</v>
      </c>
      <c r="H18" s="135" t="s">
        <v>560</v>
      </c>
      <c r="I18" s="217"/>
      <c r="J18" s="135"/>
      <c r="K18" s="217"/>
      <c r="L18" s="217"/>
      <c r="M18" s="276"/>
      <c r="N18" s="217"/>
      <c r="O18" s="219" t="s">
        <v>9</v>
      </c>
      <c r="P18" s="22"/>
      <c r="Q18" s="22"/>
      <c r="R18" s="23"/>
    </row>
    <row r="19" spans="1:19" ht="18" customHeight="1" thickTop="1" x14ac:dyDescent="0.2">
      <c r="A19" s="352">
        <v>1</v>
      </c>
      <c r="B19" s="70" t="s">
        <v>88</v>
      </c>
      <c r="C19" s="70" t="s">
        <v>89</v>
      </c>
      <c r="D19" s="70" t="s">
        <v>90</v>
      </c>
      <c r="E19" s="70" t="s">
        <v>71</v>
      </c>
      <c r="F19" s="70" t="s">
        <v>33</v>
      </c>
      <c r="G19" s="261">
        <v>57</v>
      </c>
      <c r="H19" s="87">
        <v>56</v>
      </c>
      <c r="I19" s="87"/>
      <c r="J19" s="87"/>
      <c r="K19" s="87"/>
      <c r="L19" s="87"/>
      <c r="M19" s="87"/>
      <c r="N19" s="87"/>
      <c r="O19" s="32">
        <f t="shared" ref="O19:O26" si="1">SUM(G19:N19)</f>
        <v>113</v>
      </c>
      <c r="P19" s="21"/>
      <c r="R19" s="21"/>
      <c r="S19" s="57" t="s">
        <v>203</v>
      </c>
    </row>
    <row r="20" spans="1:19" ht="18.75" customHeight="1" x14ac:dyDescent="0.2">
      <c r="A20" s="348">
        <v>2</v>
      </c>
      <c r="B20" s="371" t="s">
        <v>93</v>
      </c>
      <c r="C20" s="70" t="s">
        <v>94</v>
      </c>
      <c r="D20" s="70" t="s">
        <v>249</v>
      </c>
      <c r="E20" s="70" t="s">
        <v>250</v>
      </c>
      <c r="F20" s="70" t="s">
        <v>522</v>
      </c>
      <c r="G20" s="261">
        <v>53</v>
      </c>
      <c r="H20" s="254">
        <v>51</v>
      </c>
      <c r="I20" s="254"/>
      <c r="J20" s="254"/>
      <c r="K20" s="254"/>
      <c r="L20" s="254"/>
      <c r="M20" s="254"/>
      <c r="N20" s="254"/>
      <c r="O20" s="32">
        <f t="shared" si="1"/>
        <v>104</v>
      </c>
      <c r="P20" s="21"/>
      <c r="R20" s="21"/>
    </row>
    <row r="21" spans="1:19" ht="18" customHeight="1" x14ac:dyDescent="0.2">
      <c r="A21" s="348">
        <v>3</v>
      </c>
      <c r="B21" s="371" t="s">
        <v>196</v>
      </c>
      <c r="C21" s="70" t="s">
        <v>197</v>
      </c>
      <c r="D21" s="70" t="s">
        <v>310</v>
      </c>
      <c r="E21" s="70" t="s">
        <v>311</v>
      </c>
      <c r="F21" s="70" t="s">
        <v>33</v>
      </c>
      <c r="G21" s="261">
        <v>46</v>
      </c>
      <c r="H21" s="85">
        <v>43</v>
      </c>
      <c r="I21" s="87"/>
      <c r="J21" s="87"/>
      <c r="K21" s="87"/>
      <c r="L21" s="87"/>
      <c r="M21" s="85"/>
      <c r="N21" s="85"/>
      <c r="O21" s="32">
        <f t="shared" si="1"/>
        <v>89</v>
      </c>
      <c r="P21" s="21"/>
      <c r="R21" s="68" t="s">
        <v>10</v>
      </c>
    </row>
    <row r="22" spans="1:19" ht="18" customHeight="1" x14ac:dyDescent="0.2">
      <c r="A22" s="348">
        <v>4</v>
      </c>
      <c r="B22" s="513" t="s">
        <v>253</v>
      </c>
      <c r="C22" s="71" t="s">
        <v>79</v>
      </c>
      <c r="D22" s="71" t="s">
        <v>105</v>
      </c>
      <c r="E22" s="71" t="s">
        <v>106</v>
      </c>
      <c r="F22" s="71" t="s">
        <v>55</v>
      </c>
      <c r="G22" s="329">
        <v>40</v>
      </c>
      <c r="H22" s="253">
        <v>40</v>
      </c>
      <c r="I22" s="253"/>
      <c r="J22" s="253"/>
      <c r="K22" s="253"/>
      <c r="L22" s="253"/>
      <c r="M22" s="253"/>
      <c r="N22" s="253"/>
      <c r="O22" s="463">
        <f t="shared" si="1"/>
        <v>80</v>
      </c>
    </row>
    <row r="23" spans="1:19" ht="18" customHeight="1" x14ac:dyDescent="0.2">
      <c r="A23" s="348">
        <v>5</v>
      </c>
      <c r="B23" s="249" t="s">
        <v>251</v>
      </c>
      <c r="C23" s="249" t="s">
        <v>252</v>
      </c>
      <c r="D23" s="249" t="s">
        <v>113</v>
      </c>
      <c r="E23" s="249" t="s">
        <v>114</v>
      </c>
      <c r="F23" s="249" t="s">
        <v>33</v>
      </c>
      <c r="G23" s="261">
        <v>38</v>
      </c>
      <c r="H23" s="85">
        <v>37</v>
      </c>
      <c r="I23" s="87"/>
      <c r="J23" s="87"/>
      <c r="K23" s="87"/>
      <c r="L23" s="87"/>
      <c r="M23" s="85"/>
      <c r="N23" s="85"/>
      <c r="O23" s="32">
        <f t="shared" si="1"/>
        <v>75</v>
      </c>
    </row>
    <row r="24" spans="1:19" ht="16.5" customHeight="1" x14ac:dyDescent="0.2">
      <c r="A24" s="348">
        <v>6</v>
      </c>
      <c r="B24" s="106" t="s">
        <v>207</v>
      </c>
      <c r="C24" s="106" t="s">
        <v>208</v>
      </c>
      <c r="D24" s="106" t="s">
        <v>204</v>
      </c>
      <c r="E24" s="106" t="s">
        <v>248</v>
      </c>
      <c r="F24" s="106" t="s">
        <v>73</v>
      </c>
      <c r="G24" s="259">
        <v>62</v>
      </c>
      <c r="H24" s="514"/>
      <c r="I24" s="115"/>
      <c r="J24" s="115"/>
      <c r="K24" s="115"/>
      <c r="L24" s="115"/>
      <c r="M24" s="124"/>
      <c r="N24" s="515"/>
      <c r="O24" s="76">
        <f t="shared" si="1"/>
        <v>62</v>
      </c>
    </row>
    <row r="25" spans="1:19" ht="16.5" customHeight="1" x14ac:dyDescent="0.2">
      <c r="A25" s="348">
        <v>7</v>
      </c>
      <c r="B25" s="371" t="s">
        <v>70</v>
      </c>
      <c r="C25" s="70" t="s">
        <v>95</v>
      </c>
      <c r="D25" s="70" t="s">
        <v>244</v>
      </c>
      <c r="E25" s="70" t="s">
        <v>96</v>
      </c>
      <c r="F25" s="70" t="s">
        <v>32</v>
      </c>
      <c r="G25" s="261">
        <v>49</v>
      </c>
      <c r="H25" s="87"/>
      <c r="I25" s="87"/>
      <c r="J25" s="87"/>
      <c r="K25" s="87"/>
      <c r="L25" s="87"/>
      <c r="M25" s="87"/>
      <c r="N25" s="87"/>
      <c r="O25" s="32">
        <f t="shared" si="1"/>
        <v>49</v>
      </c>
    </row>
    <row r="26" spans="1:19" ht="15.75" customHeight="1" x14ac:dyDescent="0.2">
      <c r="A26" s="348">
        <v>8</v>
      </c>
      <c r="B26" s="487" t="s">
        <v>74</v>
      </c>
      <c r="C26" s="487" t="s">
        <v>660</v>
      </c>
      <c r="D26" s="487" t="s">
        <v>604</v>
      </c>
      <c r="E26" s="487" t="s">
        <v>96</v>
      </c>
      <c r="F26" s="288" t="s">
        <v>32</v>
      </c>
      <c r="G26" s="261"/>
      <c r="H26" s="87">
        <v>47</v>
      </c>
      <c r="I26" s="87"/>
      <c r="J26" s="87"/>
      <c r="K26" s="87"/>
      <c r="L26" s="87"/>
      <c r="M26" s="87"/>
      <c r="N26" s="87"/>
      <c r="O26" s="32">
        <f t="shared" si="1"/>
        <v>47</v>
      </c>
    </row>
    <row r="27" spans="1:19" ht="15.75" customHeight="1" x14ac:dyDescent="0.2">
      <c r="A27" s="348">
        <v>9</v>
      </c>
      <c r="B27" s="371" t="s">
        <v>102</v>
      </c>
      <c r="C27" s="70" t="s">
        <v>103</v>
      </c>
      <c r="D27" s="70" t="s">
        <v>182</v>
      </c>
      <c r="E27" s="70" t="s">
        <v>168</v>
      </c>
      <c r="F27" s="70" t="s">
        <v>33</v>
      </c>
      <c r="G27" s="261">
        <v>43</v>
      </c>
      <c r="H27" s="87"/>
      <c r="I27" s="87"/>
      <c r="J27" s="87"/>
      <c r="K27" s="87"/>
      <c r="L27" s="87"/>
      <c r="M27" s="87"/>
      <c r="N27" s="87"/>
      <c r="O27" s="32">
        <f t="shared" ref="O27" si="2">SUM(G27:N27)</f>
        <v>43</v>
      </c>
    </row>
    <row r="28" spans="1:19" ht="15.75" customHeight="1" x14ac:dyDescent="0.2">
      <c r="A28" s="348">
        <v>10</v>
      </c>
      <c r="B28" s="371" t="s">
        <v>100</v>
      </c>
      <c r="C28" s="70" t="s">
        <v>101</v>
      </c>
      <c r="D28" s="70" t="s">
        <v>150</v>
      </c>
      <c r="E28" s="70" t="s">
        <v>245</v>
      </c>
      <c r="F28" s="70" t="s">
        <v>33</v>
      </c>
      <c r="G28" s="261">
        <v>36</v>
      </c>
      <c r="H28" s="85"/>
      <c r="I28" s="85"/>
      <c r="J28" s="85"/>
      <c r="K28" s="85"/>
      <c r="L28" s="85"/>
      <c r="M28" s="85"/>
      <c r="N28" s="85"/>
      <c r="O28" s="32">
        <f t="shared" ref="O28:O33" si="3">SUM(G28:N28)</f>
        <v>36</v>
      </c>
    </row>
    <row r="29" spans="1:19" ht="17.25" customHeight="1" x14ac:dyDescent="0.2">
      <c r="A29" s="348">
        <v>11</v>
      </c>
      <c r="B29" s="371" t="s">
        <v>212</v>
      </c>
      <c r="C29" s="70" t="s">
        <v>198</v>
      </c>
      <c r="D29" s="70" t="s">
        <v>199</v>
      </c>
      <c r="E29" s="70" t="s">
        <v>200</v>
      </c>
      <c r="F29" s="70" t="s">
        <v>107</v>
      </c>
      <c r="G29" s="261">
        <v>34</v>
      </c>
      <c r="H29" s="32"/>
      <c r="I29" s="87"/>
      <c r="J29" s="87"/>
      <c r="K29" s="87"/>
      <c r="L29" s="87"/>
      <c r="M29" s="85"/>
      <c r="N29" s="44"/>
      <c r="O29" s="32">
        <f t="shared" si="3"/>
        <v>34</v>
      </c>
    </row>
    <row r="30" spans="1:19" ht="17.25" customHeight="1" x14ac:dyDescent="0.2">
      <c r="A30" s="348">
        <v>12</v>
      </c>
      <c r="B30" s="371" t="s">
        <v>375</v>
      </c>
      <c r="C30" s="70" t="s">
        <v>335</v>
      </c>
      <c r="D30" s="70" t="s">
        <v>281</v>
      </c>
      <c r="E30" s="70" t="s">
        <v>282</v>
      </c>
      <c r="F30" s="70" t="s">
        <v>107</v>
      </c>
      <c r="G30" s="254">
        <v>32</v>
      </c>
      <c r="H30" s="87"/>
      <c r="I30" s="87"/>
      <c r="J30" s="87"/>
      <c r="K30" s="87"/>
      <c r="L30" s="87"/>
      <c r="M30" s="87"/>
      <c r="N30" s="87"/>
      <c r="O30" s="32">
        <f t="shared" si="3"/>
        <v>32</v>
      </c>
      <c r="P30" s="57"/>
    </row>
    <row r="31" spans="1:19" ht="17.25" customHeight="1" x14ac:dyDescent="0.2">
      <c r="A31" s="348">
        <v>13</v>
      </c>
      <c r="B31" s="371" t="s">
        <v>455</v>
      </c>
      <c r="C31" s="70" t="s">
        <v>423</v>
      </c>
      <c r="D31" s="70" t="s">
        <v>284</v>
      </c>
      <c r="E31" s="70" t="s">
        <v>285</v>
      </c>
      <c r="F31" s="70" t="s">
        <v>33</v>
      </c>
      <c r="G31" s="254">
        <v>30</v>
      </c>
      <c r="H31" s="254"/>
      <c r="I31" s="254"/>
      <c r="J31" s="254"/>
      <c r="K31" s="254"/>
      <c r="L31" s="254"/>
      <c r="M31" s="254"/>
      <c r="N31" s="254"/>
      <c r="O31" s="32">
        <f t="shared" si="3"/>
        <v>30</v>
      </c>
    </row>
    <row r="32" spans="1:19" ht="17.25" customHeight="1" x14ac:dyDescent="0.2">
      <c r="A32" s="348">
        <v>14</v>
      </c>
      <c r="B32" s="371" t="s">
        <v>108</v>
      </c>
      <c r="C32" s="70" t="s">
        <v>109</v>
      </c>
      <c r="D32" s="70" t="s">
        <v>529</v>
      </c>
      <c r="E32" s="70" t="s">
        <v>530</v>
      </c>
      <c r="F32" s="70" t="s">
        <v>531</v>
      </c>
      <c r="G32" s="254">
        <v>28</v>
      </c>
      <c r="H32" s="104"/>
      <c r="I32" s="104"/>
      <c r="J32" s="104"/>
      <c r="K32" s="104"/>
      <c r="L32" s="104"/>
      <c r="M32" s="105"/>
      <c r="N32" s="85"/>
      <c r="O32" s="32">
        <f t="shared" si="3"/>
        <v>28</v>
      </c>
    </row>
    <row r="33" spans="1:18" ht="17.25" customHeight="1" x14ac:dyDescent="0.2">
      <c r="A33" s="348">
        <v>15</v>
      </c>
      <c r="B33" s="513" t="s">
        <v>532</v>
      </c>
      <c r="C33" s="71" t="s">
        <v>428</v>
      </c>
      <c r="D33" s="71" t="s">
        <v>57</v>
      </c>
      <c r="E33" s="71" t="s">
        <v>533</v>
      </c>
      <c r="F33" s="71" t="s">
        <v>47</v>
      </c>
      <c r="G33" s="253">
        <v>27</v>
      </c>
      <c r="H33" s="118"/>
      <c r="I33" s="118"/>
      <c r="J33" s="118"/>
      <c r="K33" s="118"/>
      <c r="L33" s="118"/>
      <c r="M33" s="119"/>
      <c r="N33" s="119"/>
      <c r="O33" s="463">
        <f t="shared" si="3"/>
        <v>27</v>
      </c>
    </row>
    <row r="34" spans="1:18" ht="18" customHeight="1" x14ac:dyDescent="0.15">
      <c r="A34" s="348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R34" s="10"/>
    </row>
    <row r="35" spans="1:18" ht="19" customHeight="1" x14ac:dyDescent="0.15">
      <c r="A35" s="293"/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</row>
    <row r="36" spans="1:18" ht="19.5" customHeight="1" thickBot="1" x14ac:dyDescent="0.2">
      <c r="A36" s="222"/>
      <c r="B36" s="223" t="s">
        <v>16</v>
      </c>
      <c r="C36" s="224"/>
      <c r="D36" s="539" t="s">
        <v>13</v>
      </c>
      <c r="E36" s="539"/>
      <c r="F36" s="539"/>
      <c r="G36" s="225"/>
      <c r="H36" s="226"/>
      <c r="I36" s="224"/>
      <c r="J36" s="224"/>
      <c r="K36" s="224"/>
      <c r="L36" s="224"/>
      <c r="M36" s="224"/>
      <c r="N36" s="224"/>
      <c r="O36" s="224"/>
    </row>
    <row r="37" spans="1:18" ht="36" customHeight="1" thickTop="1" thickBot="1" x14ac:dyDescent="0.2">
      <c r="A37" s="215" t="s">
        <v>28</v>
      </c>
      <c r="B37" s="216" t="s">
        <v>4</v>
      </c>
      <c r="C37" s="217" t="s">
        <v>5</v>
      </c>
      <c r="D37" s="217" t="s">
        <v>1</v>
      </c>
      <c r="E37" s="217" t="s">
        <v>2</v>
      </c>
      <c r="F37" s="217" t="s">
        <v>3</v>
      </c>
      <c r="G37" s="218" t="s">
        <v>477</v>
      </c>
      <c r="H37" s="135" t="s">
        <v>560</v>
      </c>
      <c r="I37" s="217"/>
      <c r="J37" s="135"/>
      <c r="K37" s="217"/>
      <c r="L37" s="217"/>
      <c r="M37" s="276"/>
      <c r="N37" s="217"/>
      <c r="O37" s="219" t="s">
        <v>9</v>
      </c>
      <c r="P37" s="26"/>
      <c r="Q37" s="23"/>
      <c r="R37" s="81"/>
    </row>
    <row r="38" spans="1:18" ht="15.75" customHeight="1" thickTop="1" x14ac:dyDescent="0.2">
      <c r="A38" s="352">
        <v>1</v>
      </c>
      <c r="B38" s="70" t="s">
        <v>416</v>
      </c>
      <c r="C38" s="70" t="s">
        <v>417</v>
      </c>
      <c r="D38" s="70" t="s">
        <v>418</v>
      </c>
      <c r="E38" s="70" t="s">
        <v>419</v>
      </c>
      <c r="F38" s="70" t="s">
        <v>247</v>
      </c>
      <c r="G38" s="261">
        <v>57</v>
      </c>
      <c r="H38" s="85">
        <v>56</v>
      </c>
      <c r="I38" s="123"/>
      <c r="J38" s="123"/>
      <c r="K38" s="123"/>
      <c r="L38" s="123"/>
      <c r="M38" s="123"/>
      <c r="N38" s="123"/>
      <c r="O38" s="32">
        <f t="shared" ref="O38:O57" si="4">SUM(G38:N38)</f>
        <v>113</v>
      </c>
      <c r="P38" s="21"/>
      <c r="Q38" s="35"/>
      <c r="R38" s="35"/>
    </row>
    <row r="39" spans="1:18" ht="16" customHeight="1" x14ac:dyDescent="0.2">
      <c r="A39" s="348">
        <v>2</v>
      </c>
      <c r="B39" s="70" t="s">
        <v>436</v>
      </c>
      <c r="C39" s="70" t="s">
        <v>437</v>
      </c>
      <c r="D39" s="70" t="s">
        <v>41</v>
      </c>
      <c r="E39" s="70" t="s">
        <v>268</v>
      </c>
      <c r="F39" s="70" t="s">
        <v>47</v>
      </c>
      <c r="G39" s="261">
        <v>53</v>
      </c>
      <c r="H39" s="85">
        <v>51</v>
      </c>
      <c r="I39" s="85"/>
      <c r="J39" s="85"/>
      <c r="K39" s="85"/>
      <c r="L39" s="85"/>
      <c r="M39" s="85"/>
      <c r="N39" s="85"/>
      <c r="O39" s="32">
        <f t="shared" si="4"/>
        <v>104</v>
      </c>
      <c r="P39" s="21"/>
      <c r="Q39" s="35"/>
    </row>
    <row r="40" spans="1:18" ht="15" customHeight="1" x14ac:dyDescent="0.2">
      <c r="A40" s="348">
        <v>3</v>
      </c>
      <c r="B40" s="70" t="s">
        <v>58</v>
      </c>
      <c r="C40" s="70" t="s">
        <v>59</v>
      </c>
      <c r="D40" s="70" t="s">
        <v>60</v>
      </c>
      <c r="E40" s="70" t="s">
        <v>61</v>
      </c>
      <c r="F40" s="71" t="s">
        <v>32</v>
      </c>
      <c r="G40" s="329">
        <v>43</v>
      </c>
      <c r="H40" s="118">
        <v>47</v>
      </c>
      <c r="I40" s="118"/>
      <c r="J40" s="118"/>
      <c r="K40" s="118"/>
      <c r="L40" s="118"/>
      <c r="M40" s="118"/>
      <c r="N40" s="118"/>
      <c r="O40" s="32">
        <f t="shared" si="4"/>
        <v>90</v>
      </c>
    </row>
    <row r="41" spans="1:18" ht="16" customHeight="1" x14ac:dyDescent="0.2">
      <c r="A41" s="348">
        <v>4</v>
      </c>
      <c r="B41" s="70" t="s">
        <v>56</v>
      </c>
      <c r="C41" s="70" t="s">
        <v>254</v>
      </c>
      <c r="D41" s="70" t="s">
        <v>57</v>
      </c>
      <c r="E41" s="70" t="s">
        <v>255</v>
      </c>
      <c r="F41" s="107" t="s">
        <v>32</v>
      </c>
      <c r="G41" s="261">
        <v>46</v>
      </c>
      <c r="H41" s="85">
        <v>43</v>
      </c>
      <c r="I41" s="85"/>
      <c r="J41" s="85"/>
      <c r="K41" s="85"/>
      <c r="L41" s="85"/>
      <c r="M41" s="85"/>
      <c r="N41" s="85"/>
      <c r="O41" s="32">
        <f t="shared" si="4"/>
        <v>89</v>
      </c>
    </row>
    <row r="42" spans="1:18" ht="17" customHeight="1" x14ac:dyDescent="0.2">
      <c r="A42" s="348">
        <v>5</v>
      </c>
      <c r="B42" s="70" t="s">
        <v>192</v>
      </c>
      <c r="C42" s="70" t="s">
        <v>211</v>
      </c>
      <c r="D42" s="70" t="s">
        <v>188</v>
      </c>
      <c r="E42" s="107" t="s">
        <v>189</v>
      </c>
      <c r="F42" s="249" t="s">
        <v>33</v>
      </c>
      <c r="G42" s="261">
        <v>40</v>
      </c>
      <c r="H42" s="87">
        <v>37</v>
      </c>
      <c r="I42" s="87"/>
      <c r="J42" s="87"/>
      <c r="K42" s="87"/>
      <c r="L42" s="87"/>
      <c r="M42" s="87"/>
      <c r="N42" s="87"/>
      <c r="O42" s="32">
        <f t="shared" si="4"/>
        <v>77</v>
      </c>
      <c r="P42" s="79"/>
      <c r="Q42" s="21"/>
    </row>
    <row r="43" spans="1:18" ht="16" customHeight="1" x14ac:dyDescent="0.2">
      <c r="A43" s="348">
        <v>6</v>
      </c>
      <c r="B43" s="70" t="s">
        <v>58</v>
      </c>
      <c r="C43" s="70" t="s">
        <v>71</v>
      </c>
      <c r="D43" s="70" t="s">
        <v>377</v>
      </c>
      <c r="E43" s="70" t="s">
        <v>72</v>
      </c>
      <c r="F43" s="107" t="s">
        <v>33</v>
      </c>
      <c r="G43" s="261">
        <v>62</v>
      </c>
      <c r="H43" s="85"/>
      <c r="I43" s="85"/>
      <c r="J43" s="85"/>
      <c r="K43" s="85"/>
      <c r="L43" s="85"/>
      <c r="M43" s="85"/>
      <c r="N43" s="85"/>
      <c r="O43" s="32">
        <f t="shared" si="4"/>
        <v>62</v>
      </c>
      <c r="P43" s="21"/>
      <c r="Q43" s="68"/>
    </row>
    <row r="44" spans="1:18" ht="15.75" customHeight="1" x14ac:dyDescent="0.2">
      <c r="A44" s="348">
        <v>7</v>
      </c>
      <c r="B44" s="70" t="s">
        <v>438</v>
      </c>
      <c r="C44" s="70" t="s">
        <v>439</v>
      </c>
      <c r="D44" s="70" t="s">
        <v>440</v>
      </c>
      <c r="E44" s="70" t="s">
        <v>441</v>
      </c>
      <c r="F44" s="70" t="s">
        <v>247</v>
      </c>
      <c r="G44" s="254">
        <v>22</v>
      </c>
      <c r="H44" s="119">
        <v>37</v>
      </c>
      <c r="I44" s="119"/>
      <c r="J44" s="119"/>
      <c r="K44" s="119"/>
      <c r="L44" s="119"/>
      <c r="M44" s="119"/>
      <c r="N44" s="119"/>
      <c r="O44" s="32">
        <f t="shared" si="4"/>
        <v>59</v>
      </c>
      <c r="P44" s="21"/>
      <c r="Q44" s="21"/>
    </row>
    <row r="45" spans="1:18" ht="15.75" customHeight="1" x14ac:dyDescent="0.2">
      <c r="A45" s="348">
        <v>8</v>
      </c>
      <c r="B45" s="70" t="s">
        <v>51</v>
      </c>
      <c r="C45" s="70" t="s">
        <v>52</v>
      </c>
      <c r="D45" s="70" t="s">
        <v>53</v>
      </c>
      <c r="E45" s="70" t="s">
        <v>54</v>
      </c>
      <c r="F45" s="107" t="s">
        <v>55</v>
      </c>
      <c r="G45" s="261">
        <v>49</v>
      </c>
      <c r="H45" s="87"/>
      <c r="I45" s="87"/>
      <c r="J45" s="87"/>
      <c r="K45" s="85"/>
      <c r="L45" s="87"/>
      <c r="M45" s="87"/>
      <c r="N45" s="87"/>
      <c r="O45" s="32">
        <f t="shared" si="4"/>
        <v>49</v>
      </c>
      <c r="P45" s="21"/>
      <c r="Q45" s="21"/>
    </row>
    <row r="46" spans="1:18" ht="17" customHeight="1" x14ac:dyDescent="0.2">
      <c r="A46" s="348">
        <v>9</v>
      </c>
      <c r="B46" s="487" t="s">
        <v>64</v>
      </c>
      <c r="C46" s="487" t="s">
        <v>65</v>
      </c>
      <c r="D46" s="487" t="s">
        <v>66</v>
      </c>
      <c r="E46" s="510" t="s">
        <v>67</v>
      </c>
      <c r="F46" s="511" t="s">
        <v>210</v>
      </c>
      <c r="G46" s="261"/>
      <c r="H46" s="87">
        <v>40</v>
      </c>
      <c r="I46" s="87"/>
      <c r="J46" s="87"/>
      <c r="K46" s="87"/>
      <c r="L46" s="87"/>
      <c r="M46" s="87"/>
      <c r="N46" s="87"/>
      <c r="O46" s="32">
        <f t="shared" si="4"/>
        <v>40</v>
      </c>
      <c r="P46" s="21"/>
      <c r="Q46" s="21"/>
    </row>
    <row r="47" spans="1:18" ht="17" customHeight="1" x14ac:dyDescent="0.2">
      <c r="A47" s="348">
        <v>10</v>
      </c>
      <c r="B47" s="70" t="s">
        <v>74</v>
      </c>
      <c r="C47" s="70" t="s">
        <v>75</v>
      </c>
      <c r="D47" s="70" t="s">
        <v>76</v>
      </c>
      <c r="E47" s="107" t="s">
        <v>77</v>
      </c>
      <c r="F47" s="249" t="s">
        <v>32</v>
      </c>
      <c r="G47" s="261">
        <v>38</v>
      </c>
      <c r="H47" s="85"/>
      <c r="I47" s="85"/>
      <c r="J47" s="85"/>
      <c r="K47" s="85"/>
      <c r="L47" s="85"/>
      <c r="M47" s="85"/>
      <c r="N47" s="85"/>
      <c r="O47" s="32">
        <f t="shared" si="4"/>
        <v>38</v>
      </c>
      <c r="P47" s="21"/>
      <c r="Q47" s="21"/>
    </row>
    <row r="48" spans="1:18" ht="17" customHeight="1" x14ac:dyDescent="0.2">
      <c r="A48" s="348">
        <v>10</v>
      </c>
      <c r="B48" s="70" t="s">
        <v>64</v>
      </c>
      <c r="C48" s="70" t="s">
        <v>65</v>
      </c>
      <c r="D48" s="70" t="s">
        <v>66</v>
      </c>
      <c r="E48" s="70" t="s">
        <v>67</v>
      </c>
      <c r="F48" s="106" t="s">
        <v>210</v>
      </c>
      <c r="G48" s="259">
        <v>38</v>
      </c>
      <c r="H48" s="105"/>
      <c r="I48" s="105"/>
      <c r="J48" s="105"/>
      <c r="K48" s="105"/>
      <c r="L48" s="105"/>
      <c r="M48" s="105"/>
      <c r="N48" s="105"/>
      <c r="O48" s="32">
        <f t="shared" si="4"/>
        <v>38</v>
      </c>
      <c r="P48" s="21"/>
      <c r="Q48" s="21"/>
    </row>
    <row r="49" spans="1:19" ht="17" customHeight="1" x14ac:dyDescent="0.2">
      <c r="A49" s="348">
        <v>12</v>
      </c>
      <c r="B49" s="70" t="s">
        <v>78</v>
      </c>
      <c r="C49" s="70" t="s">
        <v>79</v>
      </c>
      <c r="D49" s="70" t="s">
        <v>80</v>
      </c>
      <c r="E49" s="70" t="s">
        <v>81</v>
      </c>
      <c r="F49" s="70" t="s">
        <v>55</v>
      </c>
      <c r="G49" s="261">
        <v>34</v>
      </c>
      <c r="H49" s="85"/>
      <c r="I49" s="85"/>
      <c r="J49" s="85"/>
      <c r="K49" s="85"/>
      <c r="L49" s="85"/>
      <c r="M49" s="85"/>
      <c r="N49" s="85"/>
      <c r="O49" s="32">
        <f t="shared" si="4"/>
        <v>34</v>
      </c>
      <c r="P49" s="21"/>
      <c r="Q49" s="25" t="s">
        <v>10</v>
      </c>
    </row>
    <row r="50" spans="1:19" ht="17" customHeight="1" x14ac:dyDescent="0.2">
      <c r="A50" s="348">
        <v>13</v>
      </c>
      <c r="B50" s="70" t="s">
        <v>534</v>
      </c>
      <c r="C50" s="70" t="s">
        <v>442</v>
      </c>
      <c r="D50" s="70" t="s">
        <v>289</v>
      </c>
      <c r="E50" s="70" t="s">
        <v>104</v>
      </c>
      <c r="F50" s="70" t="s">
        <v>31</v>
      </c>
      <c r="G50" s="254">
        <v>32</v>
      </c>
      <c r="H50" s="85"/>
      <c r="I50" s="85"/>
      <c r="J50" s="89"/>
      <c r="K50" s="85"/>
      <c r="L50" s="85"/>
      <c r="M50" s="85"/>
      <c r="N50" s="85"/>
      <c r="O50" s="32">
        <f t="shared" si="4"/>
        <v>32</v>
      </c>
      <c r="P50" s="21"/>
      <c r="Q50" s="25"/>
    </row>
    <row r="51" spans="1:19" ht="15.75" customHeight="1" x14ac:dyDescent="0.2">
      <c r="A51" s="348">
        <v>13</v>
      </c>
      <c r="B51" s="70" t="s">
        <v>535</v>
      </c>
      <c r="C51" s="70" t="s">
        <v>536</v>
      </c>
      <c r="D51" s="70" t="s">
        <v>537</v>
      </c>
      <c r="E51" s="70" t="s">
        <v>538</v>
      </c>
      <c r="F51" s="70" t="s">
        <v>247</v>
      </c>
      <c r="G51" s="254">
        <v>32</v>
      </c>
      <c r="H51" s="87"/>
      <c r="I51" s="87"/>
      <c r="J51" s="88"/>
      <c r="K51" s="87"/>
      <c r="L51" s="87"/>
      <c r="M51" s="87"/>
      <c r="N51" s="84"/>
      <c r="O51" s="32">
        <f t="shared" si="4"/>
        <v>32</v>
      </c>
      <c r="P51" s="21"/>
      <c r="Q51" s="25"/>
    </row>
    <row r="52" spans="1:19" ht="17" customHeight="1" x14ac:dyDescent="0.2">
      <c r="A52" s="348">
        <v>15</v>
      </c>
      <c r="B52" s="70" t="s">
        <v>539</v>
      </c>
      <c r="C52" s="70" t="s">
        <v>540</v>
      </c>
      <c r="D52" s="70" t="s">
        <v>57</v>
      </c>
      <c r="E52" s="70" t="s">
        <v>541</v>
      </c>
      <c r="F52" s="70" t="s">
        <v>414</v>
      </c>
      <c r="G52" s="254">
        <v>28</v>
      </c>
      <c r="H52" s="87"/>
      <c r="I52" s="87"/>
      <c r="J52" s="88"/>
      <c r="K52" s="87"/>
      <c r="L52" s="87"/>
      <c r="M52" s="87"/>
      <c r="N52" s="87"/>
      <c r="O52" s="32">
        <f t="shared" si="4"/>
        <v>28</v>
      </c>
      <c r="P52" s="21"/>
      <c r="Q52" s="25"/>
    </row>
    <row r="53" spans="1:19" ht="17" customHeight="1" x14ac:dyDescent="0.2">
      <c r="A53" s="348">
        <v>16</v>
      </c>
      <c r="B53" s="70" t="s">
        <v>217</v>
      </c>
      <c r="C53" s="70" t="s">
        <v>218</v>
      </c>
      <c r="D53" s="375" t="s">
        <v>273</v>
      </c>
      <c r="E53" s="375" t="s">
        <v>274</v>
      </c>
      <c r="F53" s="70" t="s">
        <v>55</v>
      </c>
      <c r="G53" s="254">
        <v>27</v>
      </c>
      <c r="H53" s="87"/>
      <c r="I53" s="87"/>
      <c r="J53" s="87"/>
      <c r="K53" s="87"/>
      <c r="L53" s="87"/>
      <c r="M53" s="87"/>
      <c r="N53" s="87"/>
      <c r="O53" s="32">
        <f t="shared" si="4"/>
        <v>27</v>
      </c>
      <c r="Q53" s="25"/>
    </row>
    <row r="54" spans="1:19" ht="17" customHeight="1" x14ac:dyDescent="0.2">
      <c r="A54" s="348">
        <v>17</v>
      </c>
      <c r="B54" s="70" t="s">
        <v>542</v>
      </c>
      <c r="C54" s="70" t="s">
        <v>543</v>
      </c>
      <c r="D54" s="70" t="s">
        <v>544</v>
      </c>
      <c r="E54" s="70" t="s">
        <v>545</v>
      </c>
      <c r="F54" s="70" t="s">
        <v>247</v>
      </c>
      <c r="G54" s="254">
        <v>26</v>
      </c>
      <c r="H54" s="119"/>
      <c r="I54" s="119"/>
      <c r="J54" s="119"/>
      <c r="K54" s="119"/>
      <c r="L54" s="119"/>
      <c r="M54" s="119"/>
      <c r="N54" s="119"/>
      <c r="O54" s="32">
        <f t="shared" si="4"/>
        <v>26</v>
      </c>
      <c r="Q54" s="25"/>
    </row>
    <row r="55" spans="1:19" ht="17" customHeight="1" x14ac:dyDescent="0.2">
      <c r="A55" s="348">
        <v>18</v>
      </c>
      <c r="B55" s="70" t="s">
        <v>84</v>
      </c>
      <c r="C55" s="70" t="s">
        <v>85</v>
      </c>
      <c r="D55" s="70" t="s">
        <v>82</v>
      </c>
      <c r="E55" s="70" t="s">
        <v>83</v>
      </c>
      <c r="F55" s="70" t="s">
        <v>55</v>
      </c>
      <c r="G55" s="254">
        <v>25</v>
      </c>
      <c r="H55" s="85"/>
      <c r="I55" s="123"/>
      <c r="J55" s="354"/>
      <c r="K55" s="123"/>
      <c r="L55" s="123"/>
      <c r="M55" s="123"/>
      <c r="N55" s="123"/>
      <c r="O55" s="32">
        <f t="shared" si="4"/>
        <v>25</v>
      </c>
      <c r="P55" s="21"/>
      <c r="Q55" s="25"/>
    </row>
    <row r="56" spans="1:19" ht="16" customHeight="1" x14ac:dyDescent="0.2">
      <c r="A56" s="348">
        <v>18</v>
      </c>
      <c r="B56" s="70" t="s">
        <v>424</v>
      </c>
      <c r="C56" s="70" t="s">
        <v>425</v>
      </c>
      <c r="D56" s="70" t="s">
        <v>366</v>
      </c>
      <c r="E56" s="70" t="s">
        <v>367</v>
      </c>
      <c r="F56" s="70" t="s">
        <v>73</v>
      </c>
      <c r="G56" s="254">
        <v>25</v>
      </c>
      <c r="H56" s="85"/>
      <c r="I56" s="123"/>
      <c r="J56" s="123"/>
      <c r="K56" s="123"/>
      <c r="L56" s="123"/>
      <c r="M56" s="123"/>
      <c r="N56" s="123"/>
      <c r="O56" s="32">
        <f t="shared" si="4"/>
        <v>25</v>
      </c>
      <c r="P56" s="21"/>
      <c r="Q56" s="25"/>
    </row>
    <row r="57" spans="1:19" ht="16" customHeight="1" x14ac:dyDescent="0.2">
      <c r="A57" s="348">
        <v>20</v>
      </c>
      <c r="B57" s="71" t="s">
        <v>215</v>
      </c>
      <c r="C57" s="71" t="s">
        <v>256</v>
      </c>
      <c r="D57" s="71" t="s">
        <v>293</v>
      </c>
      <c r="E57" s="71" t="s">
        <v>294</v>
      </c>
      <c r="F57" s="71" t="s">
        <v>33</v>
      </c>
      <c r="G57" s="253">
        <v>23</v>
      </c>
      <c r="H57" s="118"/>
      <c r="I57" s="118"/>
      <c r="J57" s="118"/>
      <c r="K57" s="118"/>
      <c r="L57" s="118"/>
      <c r="M57" s="118"/>
      <c r="N57" s="118"/>
      <c r="O57" s="463">
        <f t="shared" si="4"/>
        <v>23</v>
      </c>
      <c r="P57" s="21"/>
      <c r="Q57" s="25"/>
    </row>
    <row r="58" spans="1:19" ht="16" customHeight="1" x14ac:dyDescent="0.15">
      <c r="A58" s="348"/>
      <c r="B58" s="241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1"/>
      <c r="Q58" s="25"/>
    </row>
    <row r="59" spans="1:19" ht="17" customHeight="1" x14ac:dyDescent="0.15">
      <c r="A59" s="48"/>
      <c r="B59" s="241"/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21"/>
      <c r="Q59" s="21"/>
      <c r="S59" s="10"/>
    </row>
    <row r="60" spans="1:19" ht="21" customHeight="1" thickBot="1" x14ac:dyDescent="0.2">
      <c r="A60" s="227"/>
      <c r="B60" s="186" t="s">
        <v>415</v>
      </c>
      <c r="C60" s="224"/>
      <c r="D60" s="539" t="s">
        <v>13</v>
      </c>
      <c r="E60" s="539"/>
      <c r="F60" s="539"/>
      <c r="G60" s="226"/>
      <c r="H60" s="226"/>
      <c r="I60" s="224"/>
      <c r="J60" s="224"/>
      <c r="K60" s="224"/>
      <c r="L60" s="224"/>
      <c r="M60" s="224"/>
      <c r="N60" s="224"/>
      <c r="O60" s="224"/>
    </row>
    <row r="61" spans="1:19" ht="35" customHeight="1" thickTop="1" thickBot="1" x14ac:dyDescent="0.2">
      <c r="A61" s="230" t="s">
        <v>28</v>
      </c>
      <c r="B61" s="135" t="s">
        <v>23</v>
      </c>
      <c r="C61" s="135" t="s">
        <v>24</v>
      </c>
      <c r="D61" s="135" t="s">
        <v>25</v>
      </c>
      <c r="E61" s="135" t="s">
        <v>26</v>
      </c>
      <c r="F61" s="135" t="s">
        <v>3</v>
      </c>
      <c r="G61" s="137" t="s">
        <v>477</v>
      </c>
      <c r="H61" s="135" t="s">
        <v>560</v>
      </c>
      <c r="I61" s="217"/>
      <c r="J61" s="135"/>
      <c r="K61" s="135"/>
      <c r="L61" s="217"/>
      <c r="M61" s="276"/>
      <c r="N61" s="135"/>
      <c r="O61" s="231" t="s">
        <v>9</v>
      </c>
      <c r="P61" s="26"/>
      <c r="Q61" s="80"/>
      <c r="R61" s="80"/>
      <c r="S61" s="57" t="s">
        <v>10</v>
      </c>
    </row>
    <row r="62" spans="1:19" ht="17" customHeight="1" thickTop="1" x14ac:dyDescent="0.2">
      <c r="A62" s="374">
        <v>1</v>
      </c>
      <c r="B62" s="106" t="s">
        <v>39</v>
      </c>
      <c r="C62" s="357" t="s">
        <v>48</v>
      </c>
      <c r="D62" s="357" t="s">
        <v>49</v>
      </c>
      <c r="E62" s="357" t="s">
        <v>50</v>
      </c>
      <c r="F62" s="357" t="s">
        <v>32</v>
      </c>
      <c r="G62" s="329">
        <v>49</v>
      </c>
      <c r="H62" s="119">
        <v>56</v>
      </c>
      <c r="I62" s="118"/>
      <c r="J62" s="118"/>
      <c r="K62" s="118"/>
      <c r="L62" s="118"/>
      <c r="M62" s="489"/>
      <c r="N62" s="118"/>
      <c r="O62" s="289">
        <f t="shared" ref="O62:O73" si="5">SUM(G62:N62)</f>
        <v>105</v>
      </c>
      <c r="P62" s="82"/>
      <c r="Q62" s="82"/>
      <c r="R62" s="83"/>
    </row>
    <row r="63" spans="1:19" ht="17" customHeight="1" x14ac:dyDescent="0.2">
      <c r="A63" s="374">
        <v>2</v>
      </c>
      <c r="B63" s="106" t="s">
        <v>546</v>
      </c>
      <c r="C63" s="357" t="s">
        <v>547</v>
      </c>
      <c r="D63" s="357" t="s">
        <v>548</v>
      </c>
      <c r="E63" s="357" t="s">
        <v>549</v>
      </c>
      <c r="F63" s="509" t="s">
        <v>32</v>
      </c>
      <c r="G63" s="261">
        <v>46</v>
      </c>
      <c r="H63" s="85">
        <v>51</v>
      </c>
      <c r="I63" s="85"/>
      <c r="J63" s="85"/>
      <c r="K63" s="85"/>
      <c r="L63" s="85"/>
      <c r="M63" s="355"/>
      <c r="N63" s="85"/>
      <c r="O63" s="289">
        <f t="shared" si="5"/>
        <v>97</v>
      </c>
      <c r="P63" s="21"/>
      <c r="Q63" s="34"/>
      <c r="R63" s="35"/>
    </row>
    <row r="64" spans="1:19" ht="15.75" customHeight="1" x14ac:dyDescent="0.2">
      <c r="A64" s="374">
        <v>3</v>
      </c>
      <c r="B64" s="371" t="s">
        <v>410</v>
      </c>
      <c r="C64" s="70" t="s">
        <v>411</v>
      </c>
      <c r="D64" s="70" t="s">
        <v>269</v>
      </c>
      <c r="E64" s="70" t="s">
        <v>270</v>
      </c>
      <c r="F64" s="70" t="s">
        <v>552</v>
      </c>
      <c r="G64" s="329">
        <v>32</v>
      </c>
      <c r="H64" s="118">
        <v>47</v>
      </c>
      <c r="I64" s="118"/>
      <c r="J64" s="118"/>
      <c r="K64" s="118"/>
      <c r="L64" s="118"/>
      <c r="M64" s="253"/>
      <c r="N64" s="118"/>
      <c r="O64" s="379">
        <f t="shared" si="5"/>
        <v>79</v>
      </c>
      <c r="Q64" s="34"/>
      <c r="R64" s="35"/>
      <c r="S64" s="10" t="s">
        <v>10</v>
      </c>
    </row>
    <row r="65" spans="1:18" ht="17" customHeight="1" x14ac:dyDescent="0.2">
      <c r="A65" s="374">
        <v>4</v>
      </c>
      <c r="B65" s="371" t="s">
        <v>390</v>
      </c>
      <c r="C65" s="70" t="s">
        <v>420</v>
      </c>
      <c r="D65" s="70" t="s">
        <v>421</v>
      </c>
      <c r="E65" s="70" t="s">
        <v>422</v>
      </c>
      <c r="F65" s="70" t="s">
        <v>247</v>
      </c>
      <c r="G65" s="329">
        <v>34</v>
      </c>
      <c r="H65" s="118">
        <v>43</v>
      </c>
      <c r="I65" s="118"/>
      <c r="J65" s="118"/>
      <c r="K65" s="118"/>
      <c r="L65" s="118"/>
      <c r="M65" s="253"/>
      <c r="N65" s="118"/>
      <c r="O65" s="379">
        <f t="shared" si="5"/>
        <v>77</v>
      </c>
      <c r="P65" s="34"/>
      <c r="Q65" s="34"/>
      <c r="R65" s="10"/>
    </row>
    <row r="66" spans="1:18" ht="16" customHeight="1" x14ac:dyDescent="0.2">
      <c r="A66" s="374">
        <v>5</v>
      </c>
      <c r="B66" s="70" t="s">
        <v>381</v>
      </c>
      <c r="C66" s="371" t="s">
        <v>382</v>
      </c>
      <c r="D66" s="371" t="s">
        <v>383</v>
      </c>
      <c r="E66" s="371" t="s">
        <v>384</v>
      </c>
      <c r="F66" s="371" t="s">
        <v>32</v>
      </c>
      <c r="G66" s="261">
        <v>62</v>
      </c>
      <c r="H66" s="87"/>
      <c r="I66" s="85"/>
      <c r="J66" s="85"/>
      <c r="K66" s="85"/>
      <c r="L66" s="85"/>
      <c r="M66" s="30"/>
      <c r="N66" s="85"/>
      <c r="O66" s="289">
        <f t="shared" si="5"/>
        <v>62</v>
      </c>
      <c r="P66" s="21"/>
      <c r="Q66" s="34"/>
      <c r="R66" s="10"/>
    </row>
    <row r="67" spans="1:18" ht="16" customHeight="1" x14ac:dyDescent="0.2">
      <c r="A67" s="374">
        <v>6</v>
      </c>
      <c r="B67" s="106" t="s">
        <v>385</v>
      </c>
      <c r="C67" s="357" t="s">
        <v>386</v>
      </c>
      <c r="D67" s="357" t="s">
        <v>324</v>
      </c>
      <c r="E67" s="357" t="s">
        <v>387</v>
      </c>
      <c r="F67" s="357" t="s">
        <v>47</v>
      </c>
      <c r="G67" s="261">
        <v>57</v>
      </c>
      <c r="H67" s="85"/>
      <c r="I67" s="85"/>
      <c r="J67" s="85"/>
      <c r="K67" s="85"/>
      <c r="L67" s="85"/>
      <c r="M67" s="355"/>
      <c r="N67" s="85"/>
      <c r="O67" s="289">
        <f t="shared" si="5"/>
        <v>57</v>
      </c>
      <c r="P67" s="21"/>
      <c r="Q67" s="34"/>
      <c r="R67" s="10"/>
    </row>
    <row r="68" spans="1:18" ht="16" customHeight="1" x14ac:dyDescent="0.2">
      <c r="A68" s="508">
        <v>7</v>
      </c>
      <c r="B68" s="106" t="s">
        <v>388</v>
      </c>
      <c r="C68" s="357" t="s">
        <v>389</v>
      </c>
      <c r="D68" s="357" t="s">
        <v>300</v>
      </c>
      <c r="E68" s="357" t="s">
        <v>447</v>
      </c>
      <c r="F68" s="357" t="s">
        <v>47</v>
      </c>
      <c r="G68" s="261">
        <v>53</v>
      </c>
      <c r="H68" s="87"/>
      <c r="I68" s="85"/>
      <c r="J68" s="85"/>
      <c r="K68" s="85"/>
      <c r="L68" s="85"/>
      <c r="M68" s="355"/>
      <c r="N68" s="85"/>
      <c r="O68" s="289">
        <f t="shared" si="5"/>
        <v>53</v>
      </c>
      <c r="P68" s="21"/>
      <c r="Q68" s="34"/>
      <c r="R68" s="10"/>
    </row>
    <row r="69" spans="1:18" ht="17" customHeight="1" x14ac:dyDescent="0.2">
      <c r="A69" s="471">
        <v>8</v>
      </c>
      <c r="B69" s="106" t="s">
        <v>390</v>
      </c>
      <c r="C69" s="357" t="s">
        <v>391</v>
      </c>
      <c r="D69" s="357" t="s">
        <v>63</v>
      </c>
      <c r="E69" s="357" t="s">
        <v>378</v>
      </c>
      <c r="F69" s="357" t="s">
        <v>47</v>
      </c>
      <c r="G69" s="261">
        <v>43</v>
      </c>
      <c r="H69" s="85"/>
      <c r="I69" s="87"/>
      <c r="J69" s="87"/>
      <c r="K69" s="87"/>
      <c r="L69" s="87"/>
      <c r="M69" s="243"/>
      <c r="N69" s="87"/>
      <c r="O69" s="289">
        <f t="shared" si="5"/>
        <v>43</v>
      </c>
      <c r="P69" s="21"/>
      <c r="Q69" s="34"/>
      <c r="R69" s="10" t="s">
        <v>10</v>
      </c>
    </row>
    <row r="70" spans="1:18" ht="17" customHeight="1" x14ac:dyDescent="0.2">
      <c r="A70" s="374">
        <v>9</v>
      </c>
      <c r="B70" s="106" t="s">
        <v>392</v>
      </c>
      <c r="C70" s="357" t="s">
        <v>393</v>
      </c>
      <c r="D70" s="357" t="s">
        <v>394</v>
      </c>
      <c r="E70" s="357" t="s">
        <v>395</v>
      </c>
      <c r="F70" s="357" t="s">
        <v>210</v>
      </c>
      <c r="G70" s="261">
        <v>40</v>
      </c>
      <c r="H70" s="119"/>
      <c r="I70" s="119"/>
      <c r="J70" s="119"/>
      <c r="K70" s="119"/>
      <c r="L70" s="119"/>
      <c r="M70" s="130"/>
      <c r="N70" s="119"/>
      <c r="O70" s="289">
        <f t="shared" si="5"/>
        <v>40</v>
      </c>
      <c r="P70" s="21"/>
      <c r="Q70" s="34"/>
      <c r="R70" s="10"/>
    </row>
    <row r="71" spans="1:18" ht="17" customHeight="1" x14ac:dyDescent="0.2">
      <c r="A71" s="508">
        <v>10</v>
      </c>
      <c r="B71" s="360" t="s">
        <v>550</v>
      </c>
      <c r="C71" s="360" t="s">
        <v>551</v>
      </c>
      <c r="D71" s="360" t="s">
        <v>310</v>
      </c>
      <c r="E71" s="360" t="s">
        <v>268</v>
      </c>
      <c r="F71" s="360" t="s">
        <v>47</v>
      </c>
      <c r="G71" s="329">
        <v>38</v>
      </c>
      <c r="H71" s="118"/>
      <c r="I71" s="118"/>
      <c r="J71" s="118"/>
      <c r="K71" s="118"/>
      <c r="L71" s="118"/>
      <c r="M71" s="253"/>
      <c r="N71" s="118"/>
      <c r="O71" s="379">
        <f t="shared" si="5"/>
        <v>38</v>
      </c>
      <c r="P71" s="21"/>
      <c r="Q71" s="34"/>
      <c r="R71" s="10"/>
    </row>
    <row r="72" spans="1:18" ht="17" customHeight="1" x14ac:dyDescent="0.2">
      <c r="A72" s="471">
        <v>11</v>
      </c>
      <c r="B72" s="371" t="s">
        <v>64</v>
      </c>
      <c r="C72" s="70" t="s">
        <v>65</v>
      </c>
      <c r="D72" s="70" t="s">
        <v>66</v>
      </c>
      <c r="E72" s="70" t="s">
        <v>67</v>
      </c>
      <c r="F72" s="70" t="s">
        <v>210</v>
      </c>
      <c r="G72" s="329">
        <v>36</v>
      </c>
      <c r="H72" s="118"/>
      <c r="I72" s="118"/>
      <c r="J72" s="118"/>
      <c r="K72" s="118"/>
      <c r="L72" s="118"/>
      <c r="M72" s="253"/>
      <c r="N72" s="118"/>
      <c r="O72" s="379">
        <f t="shared" si="5"/>
        <v>36</v>
      </c>
      <c r="P72" s="21"/>
      <c r="Q72" s="34"/>
      <c r="R72" s="10"/>
    </row>
    <row r="73" spans="1:18" ht="17" customHeight="1" x14ac:dyDescent="0.2">
      <c r="A73" s="374">
        <v>12</v>
      </c>
      <c r="B73" s="71" t="s">
        <v>379</v>
      </c>
      <c r="C73" s="71" t="s">
        <v>376</v>
      </c>
      <c r="D73" s="71" t="s">
        <v>300</v>
      </c>
      <c r="E73" s="71" t="s">
        <v>380</v>
      </c>
      <c r="F73" s="71" t="s">
        <v>34</v>
      </c>
      <c r="G73" s="329">
        <v>30</v>
      </c>
      <c r="H73" s="118"/>
      <c r="I73" s="118"/>
      <c r="J73" s="118"/>
      <c r="K73" s="118"/>
      <c r="L73" s="118"/>
      <c r="M73" s="253"/>
      <c r="N73" s="118"/>
      <c r="O73" s="379">
        <f t="shared" si="5"/>
        <v>30</v>
      </c>
      <c r="P73" s="21"/>
      <c r="Q73" s="34"/>
      <c r="R73" s="10"/>
    </row>
    <row r="74" spans="1:18" ht="17" customHeight="1" x14ac:dyDescent="0.15">
      <c r="A74" s="278"/>
      <c r="B74" s="241"/>
      <c r="C74" s="241"/>
      <c r="D74" s="241"/>
      <c r="E74" s="241"/>
      <c r="F74" s="241"/>
      <c r="G74" s="241"/>
      <c r="H74" s="241"/>
      <c r="I74" s="241"/>
      <c r="J74" s="241"/>
      <c r="K74" s="241"/>
      <c r="L74" s="241"/>
      <c r="M74" s="241"/>
      <c r="N74" s="241"/>
      <c r="O74" s="241"/>
    </row>
    <row r="75" spans="1:18" ht="22" customHeight="1" thickBot="1" x14ac:dyDescent="0.2">
      <c r="A75" s="227"/>
      <c r="B75" s="186" t="s">
        <v>27</v>
      </c>
      <c r="C75" s="228"/>
      <c r="D75" s="539" t="s">
        <v>13</v>
      </c>
      <c r="E75" s="539"/>
      <c r="F75" s="539"/>
      <c r="G75" s="229"/>
      <c r="H75" s="229"/>
      <c r="I75" s="228"/>
      <c r="J75" s="228"/>
      <c r="K75" s="228"/>
      <c r="L75" s="228"/>
      <c r="M75" s="228"/>
      <c r="N75" s="228"/>
      <c r="O75" s="228"/>
    </row>
    <row r="76" spans="1:18" ht="34" customHeight="1" thickTop="1" thickBot="1" x14ac:dyDescent="0.2">
      <c r="A76" s="230" t="s">
        <v>28</v>
      </c>
      <c r="B76" s="135" t="s">
        <v>23</v>
      </c>
      <c r="C76" s="135" t="s">
        <v>24</v>
      </c>
      <c r="D76" s="135" t="s">
        <v>25</v>
      </c>
      <c r="E76" s="135" t="s">
        <v>26</v>
      </c>
      <c r="F76" s="135" t="s">
        <v>3</v>
      </c>
      <c r="G76" s="137" t="s">
        <v>477</v>
      </c>
      <c r="H76" s="135" t="s">
        <v>560</v>
      </c>
      <c r="I76" s="135"/>
      <c r="J76" s="135"/>
      <c r="K76" s="135"/>
      <c r="L76" s="135"/>
      <c r="M76" s="276"/>
      <c r="N76" s="135"/>
      <c r="O76" s="231" t="s">
        <v>9</v>
      </c>
    </row>
    <row r="77" spans="1:18" ht="16" customHeight="1" thickTop="1" x14ac:dyDescent="0.2">
      <c r="A77" s="374">
        <v>1</v>
      </c>
      <c r="B77" s="70" t="s">
        <v>35</v>
      </c>
      <c r="C77" s="70" t="s">
        <v>36</v>
      </c>
      <c r="D77" s="70" t="s">
        <v>37</v>
      </c>
      <c r="E77" s="70" t="s">
        <v>38</v>
      </c>
      <c r="F77" s="70" t="s">
        <v>32</v>
      </c>
      <c r="G77" s="261">
        <v>62</v>
      </c>
      <c r="H77" s="497"/>
      <c r="I77" s="296"/>
      <c r="J77" s="296"/>
      <c r="K77" s="296"/>
      <c r="L77" s="296"/>
      <c r="M77" s="296"/>
      <c r="N77" s="296"/>
      <c r="O77" s="32">
        <f t="shared" ref="O77:O81" si="6">SUM(G77:N77)</f>
        <v>62</v>
      </c>
      <c r="R77" s="25" t="s">
        <v>10</v>
      </c>
    </row>
    <row r="78" spans="1:18" ht="16" customHeight="1" x14ac:dyDescent="0.2">
      <c r="A78" s="374">
        <v>2</v>
      </c>
      <c r="B78" s="70" t="s">
        <v>553</v>
      </c>
      <c r="C78" s="70" t="s">
        <v>554</v>
      </c>
      <c r="D78" s="70" t="s">
        <v>396</v>
      </c>
      <c r="E78" s="70" t="s">
        <v>397</v>
      </c>
      <c r="F78" s="70" t="s">
        <v>32</v>
      </c>
      <c r="G78" s="261">
        <v>57</v>
      </c>
      <c r="H78" s="503"/>
      <c r="I78" s="87"/>
      <c r="J78" s="242"/>
      <c r="K78" s="87"/>
      <c r="L78" s="87"/>
      <c r="M78" s="87"/>
      <c r="N78" s="254"/>
      <c r="O78" s="32">
        <f t="shared" si="6"/>
        <v>57</v>
      </c>
      <c r="R78" s="25"/>
    </row>
    <row r="79" spans="1:18" ht="16" customHeight="1" x14ac:dyDescent="0.2">
      <c r="A79" s="374">
        <v>3</v>
      </c>
      <c r="B79" s="70" t="s">
        <v>43</v>
      </c>
      <c r="C79" s="70" t="s">
        <v>44</v>
      </c>
      <c r="D79" s="70" t="s">
        <v>45</v>
      </c>
      <c r="E79" s="70" t="s">
        <v>46</v>
      </c>
      <c r="F79" s="70" t="s">
        <v>32</v>
      </c>
      <c r="G79" s="261">
        <v>53</v>
      </c>
      <c r="H79" s="500"/>
      <c r="I79" s="124"/>
      <c r="J79" s="124"/>
      <c r="K79" s="124"/>
      <c r="L79" s="124"/>
      <c r="M79" s="124"/>
      <c r="N79" s="124"/>
      <c r="O79" s="32">
        <f t="shared" si="6"/>
        <v>53</v>
      </c>
      <c r="R79" s="25"/>
    </row>
    <row r="80" spans="1:18" ht="16" customHeight="1" x14ac:dyDescent="0.2">
      <c r="A80" s="374">
        <v>4</v>
      </c>
      <c r="B80" s="70" t="s">
        <v>39</v>
      </c>
      <c r="C80" s="70" t="s">
        <v>40</v>
      </c>
      <c r="D80" s="70" t="s">
        <v>41</v>
      </c>
      <c r="E80" s="70" t="s">
        <v>42</v>
      </c>
      <c r="F80" s="70" t="s">
        <v>555</v>
      </c>
      <c r="G80" s="261">
        <v>49</v>
      </c>
      <c r="H80" s="498"/>
      <c r="I80" s="87"/>
      <c r="J80" s="87"/>
      <c r="K80" s="87"/>
      <c r="L80" s="87"/>
      <c r="M80" s="87"/>
      <c r="N80" s="87"/>
      <c r="O80" s="32">
        <f t="shared" si="6"/>
        <v>49</v>
      </c>
      <c r="R80" s="25"/>
    </row>
    <row r="81" spans="1:17" ht="17.25" customHeight="1" x14ac:dyDescent="0.2">
      <c r="A81" s="374">
        <v>5</v>
      </c>
      <c r="B81" s="70" t="s">
        <v>257</v>
      </c>
      <c r="C81" s="70" t="s">
        <v>258</v>
      </c>
      <c r="D81" s="70" t="s">
        <v>259</v>
      </c>
      <c r="E81" s="70" t="s">
        <v>258</v>
      </c>
      <c r="F81" s="70" t="s">
        <v>34</v>
      </c>
      <c r="G81" s="261">
        <v>46</v>
      </c>
      <c r="H81" s="504"/>
      <c r="I81" s="241"/>
      <c r="J81" s="241"/>
      <c r="K81" s="241"/>
      <c r="L81" s="241"/>
      <c r="M81" s="241"/>
      <c r="N81" s="241"/>
      <c r="O81" s="32">
        <f t="shared" si="6"/>
        <v>46</v>
      </c>
    </row>
    <row r="82" spans="1:17" ht="17.25" customHeight="1" x14ac:dyDescent="0.15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</row>
    <row r="83" spans="1:17" ht="15" thickBot="1" x14ac:dyDescent="0.2">
      <c r="A83" s="221"/>
      <c r="B83" s="144" t="s">
        <v>22</v>
      </c>
      <c r="C83" s="147"/>
      <c r="D83" s="531" t="s">
        <v>13</v>
      </c>
      <c r="E83" s="531"/>
      <c r="F83" s="531"/>
      <c r="G83" s="214"/>
      <c r="H83" s="214"/>
      <c r="I83" s="147"/>
      <c r="J83" s="147"/>
      <c r="K83" s="147"/>
      <c r="L83" s="147"/>
      <c r="M83" s="147"/>
      <c r="N83" s="147"/>
      <c r="O83" s="147"/>
    </row>
    <row r="84" spans="1:17" ht="30" customHeight="1" thickTop="1" thickBot="1" x14ac:dyDescent="0.2">
      <c r="A84" s="230" t="s">
        <v>28</v>
      </c>
      <c r="B84" s="135" t="s">
        <v>23</v>
      </c>
      <c r="C84" s="135" t="s">
        <v>24</v>
      </c>
      <c r="D84" s="135" t="s">
        <v>25</v>
      </c>
      <c r="E84" s="135" t="s">
        <v>26</v>
      </c>
      <c r="F84" s="135" t="s">
        <v>3</v>
      </c>
      <c r="G84" s="137" t="s">
        <v>477</v>
      </c>
      <c r="H84" s="135" t="s">
        <v>560</v>
      </c>
      <c r="I84" s="135"/>
      <c r="J84" s="135"/>
      <c r="K84" s="135"/>
      <c r="L84" s="217"/>
      <c r="M84" s="276"/>
      <c r="N84" s="135"/>
      <c r="O84" s="231" t="s">
        <v>9</v>
      </c>
      <c r="P84" s="22"/>
      <c r="Q84" s="41"/>
    </row>
    <row r="85" spans="1:17" ht="17" customHeight="1" thickTop="1" x14ac:dyDescent="0.2">
      <c r="A85" s="374">
        <v>1</v>
      </c>
      <c r="B85" s="70" t="s">
        <v>404</v>
      </c>
      <c r="C85" s="70" t="s">
        <v>405</v>
      </c>
      <c r="D85" s="70" t="s">
        <v>406</v>
      </c>
      <c r="E85" s="70" t="s">
        <v>405</v>
      </c>
      <c r="F85" s="70" t="s">
        <v>33</v>
      </c>
      <c r="G85" s="261">
        <v>53</v>
      </c>
      <c r="H85" s="85">
        <v>56</v>
      </c>
      <c r="I85" s="85"/>
      <c r="J85" s="85"/>
      <c r="K85" s="85"/>
      <c r="L85" s="85"/>
      <c r="M85" s="87"/>
      <c r="N85" s="87"/>
      <c r="O85" s="32">
        <f>SUM(G85:N85)</f>
        <v>109</v>
      </c>
      <c r="P85" s="34"/>
      <c r="Q85" s="34"/>
    </row>
    <row r="86" spans="1:17" ht="16" customHeight="1" x14ac:dyDescent="0.2">
      <c r="A86" s="374">
        <v>2</v>
      </c>
      <c r="B86" s="71" t="s">
        <v>264</v>
      </c>
      <c r="C86" s="71" t="s">
        <v>265</v>
      </c>
      <c r="D86" s="71" t="s">
        <v>266</v>
      </c>
      <c r="E86" s="71" t="s">
        <v>267</v>
      </c>
      <c r="F86" s="71" t="s">
        <v>31</v>
      </c>
      <c r="G86" s="329">
        <v>49</v>
      </c>
      <c r="H86" s="119">
        <v>47</v>
      </c>
      <c r="I86" s="119"/>
      <c r="J86" s="119"/>
      <c r="K86" s="119"/>
      <c r="L86" s="119"/>
      <c r="M86" s="118"/>
      <c r="N86" s="118"/>
      <c r="O86" s="32">
        <f>SUM(G86:N86)</f>
        <v>96</v>
      </c>
      <c r="P86" s="34"/>
      <c r="Q86" s="34"/>
    </row>
    <row r="87" spans="1:17" ht="16" customHeight="1" x14ac:dyDescent="0.2">
      <c r="A87" s="505">
        <v>3</v>
      </c>
      <c r="B87" s="249" t="s">
        <v>260</v>
      </c>
      <c r="C87" s="249" t="s">
        <v>261</v>
      </c>
      <c r="D87" s="249" t="s">
        <v>262</v>
      </c>
      <c r="E87" s="249" t="s">
        <v>263</v>
      </c>
      <c r="F87" s="249" t="s">
        <v>481</v>
      </c>
      <c r="G87" s="261">
        <v>62</v>
      </c>
      <c r="H87" s="87"/>
      <c r="I87" s="87"/>
      <c r="J87" s="87"/>
      <c r="K87" s="87"/>
      <c r="L87" s="87"/>
      <c r="M87" s="87"/>
      <c r="N87" s="87"/>
      <c r="O87" s="32">
        <f t="shared" ref="O87:O88" si="7">SUM(G87:N87)</f>
        <v>62</v>
      </c>
      <c r="P87" s="34"/>
      <c r="Q87" s="34"/>
    </row>
    <row r="88" spans="1:17" ht="17" customHeight="1" x14ac:dyDescent="0.2">
      <c r="A88" s="505">
        <v>4</v>
      </c>
      <c r="B88" s="249" t="s">
        <v>398</v>
      </c>
      <c r="C88" s="249" t="s">
        <v>399</v>
      </c>
      <c r="D88" s="249" t="s">
        <v>400</v>
      </c>
      <c r="E88" s="249" t="s">
        <v>399</v>
      </c>
      <c r="F88" s="249" t="s">
        <v>31</v>
      </c>
      <c r="G88" s="261">
        <v>57</v>
      </c>
      <c r="H88" s="85"/>
      <c r="I88" s="85"/>
      <c r="J88" s="85"/>
      <c r="K88" s="85"/>
      <c r="L88" s="85"/>
      <c r="M88" s="87"/>
      <c r="N88" s="87"/>
      <c r="O88" s="32">
        <f t="shared" si="7"/>
        <v>57</v>
      </c>
      <c r="Q88" s="34"/>
    </row>
    <row r="89" spans="1:17" ht="17" customHeight="1" x14ac:dyDescent="0.2">
      <c r="A89" s="374">
        <v>5</v>
      </c>
      <c r="B89" s="506" t="s">
        <v>642</v>
      </c>
      <c r="C89" s="506" t="s">
        <v>643</v>
      </c>
      <c r="D89" s="506" t="s">
        <v>644</v>
      </c>
      <c r="E89" s="506" t="s">
        <v>643</v>
      </c>
      <c r="F89" s="507" t="s">
        <v>210</v>
      </c>
      <c r="G89" s="259"/>
      <c r="H89" s="105">
        <v>51</v>
      </c>
      <c r="I89" s="105"/>
      <c r="J89" s="105"/>
      <c r="K89" s="105"/>
      <c r="L89" s="105"/>
      <c r="M89" s="104"/>
      <c r="N89" s="104"/>
      <c r="O89" s="32">
        <f>SUM(G89:N89)</f>
        <v>51</v>
      </c>
      <c r="Q89" s="34"/>
    </row>
    <row r="90" spans="1:17" ht="19" customHeight="1" x14ac:dyDescent="0.2">
      <c r="A90" s="374">
        <v>6</v>
      </c>
      <c r="B90" s="70" t="s">
        <v>407</v>
      </c>
      <c r="C90" s="70" t="s">
        <v>408</v>
      </c>
      <c r="D90" s="70" t="s">
        <v>45</v>
      </c>
      <c r="E90" s="70" t="s">
        <v>409</v>
      </c>
      <c r="F90" s="70" t="s">
        <v>32</v>
      </c>
      <c r="G90" s="261">
        <v>46</v>
      </c>
      <c r="H90" s="87"/>
      <c r="I90" s="87"/>
      <c r="J90" s="87"/>
      <c r="K90" s="87"/>
      <c r="L90" s="87"/>
      <c r="M90" s="87"/>
      <c r="N90" s="87"/>
      <c r="O90" s="32">
        <f>SUM(G90:N90)</f>
        <v>46</v>
      </c>
    </row>
    <row r="91" spans="1:17" ht="18" customHeight="1" x14ac:dyDescent="0.2">
      <c r="A91" s="374">
        <v>7</v>
      </c>
      <c r="B91" s="70" t="s">
        <v>401</v>
      </c>
      <c r="C91" s="70" t="s">
        <v>402</v>
      </c>
      <c r="D91" s="70" t="s">
        <v>403</v>
      </c>
      <c r="E91" s="70" t="s">
        <v>402</v>
      </c>
      <c r="F91" s="70" t="s">
        <v>32</v>
      </c>
      <c r="G91" s="261">
        <v>43</v>
      </c>
      <c r="H91" s="124"/>
      <c r="I91" s="124"/>
      <c r="J91" s="124"/>
      <c r="K91" s="124"/>
      <c r="L91" s="124"/>
      <c r="M91" s="115"/>
      <c r="N91" s="115"/>
      <c r="O91" s="32">
        <f>SUM(G91:N91)</f>
        <v>43</v>
      </c>
    </row>
    <row r="92" spans="1:17" ht="18" customHeight="1" x14ac:dyDescent="0.2">
      <c r="A92" s="508">
        <v>8</v>
      </c>
      <c r="B92" s="71" t="s">
        <v>556</v>
      </c>
      <c r="C92" s="71" t="s">
        <v>557</v>
      </c>
      <c r="D92" s="71" t="s">
        <v>63</v>
      </c>
      <c r="E92" s="71" t="s">
        <v>558</v>
      </c>
      <c r="F92" s="71" t="s">
        <v>32</v>
      </c>
      <c r="G92" s="329">
        <v>40</v>
      </c>
      <c r="H92" s="119"/>
      <c r="I92" s="119"/>
      <c r="J92" s="119"/>
      <c r="K92" s="119"/>
      <c r="L92" s="119"/>
      <c r="M92" s="118"/>
      <c r="N92" s="118"/>
      <c r="O92" s="463">
        <f>SUM(G92:N92)</f>
        <v>40</v>
      </c>
    </row>
    <row r="93" spans="1:17" ht="19" customHeight="1" x14ac:dyDescent="0.15">
      <c r="A93" s="113"/>
      <c r="B93" s="241"/>
      <c r="C93" s="241"/>
      <c r="D93" s="241"/>
      <c r="E93" s="241"/>
      <c r="F93" s="241"/>
      <c r="G93" s="241"/>
      <c r="H93" s="241"/>
      <c r="I93" s="241"/>
      <c r="J93" s="241"/>
      <c r="K93" s="241"/>
      <c r="L93" s="241"/>
      <c r="M93" s="241"/>
      <c r="N93" s="241"/>
      <c r="O93" s="241"/>
      <c r="Q93" s="57"/>
    </row>
    <row r="94" spans="1:17" ht="17" customHeight="1" x14ac:dyDescent="0.15">
      <c r="A94" s="256"/>
      <c r="B94" s="241"/>
      <c r="C94" s="241"/>
      <c r="D94" s="241"/>
      <c r="E94" s="241"/>
      <c r="F94" s="241"/>
      <c r="G94" s="241"/>
      <c r="H94" s="241"/>
      <c r="I94" s="241"/>
      <c r="J94" s="241"/>
      <c r="K94" s="241"/>
      <c r="L94" s="241"/>
      <c r="M94" s="241"/>
      <c r="N94" s="241"/>
      <c r="O94" s="241"/>
    </row>
    <row r="95" spans="1:17" ht="18" customHeight="1" thickBot="1" x14ac:dyDescent="0.2">
      <c r="A95" s="177"/>
      <c r="B95" s="178" t="s">
        <v>183</v>
      </c>
      <c r="C95" s="179"/>
      <c r="D95" s="531" t="s">
        <v>13</v>
      </c>
      <c r="E95" s="531"/>
      <c r="F95" s="531"/>
      <c r="G95" s="145"/>
      <c r="H95" s="145"/>
      <c r="I95" s="145"/>
      <c r="J95" s="145"/>
      <c r="K95" s="145"/>
      <c r="L95" s="145"/>
      <c r="M95" s="145"/>
      <c r="N95" s="145"/>
      <c r="O95" s="180"/>
    </row>
    <row r="96" spans="1:17" ht="36" thickTop="1" thickBot="1" x14ac:dyDescent="0.2">
      <c r="A96" s="216" t="s">
        <v>28</v>
      </c>
      <c r="B96" s="233"/>
      <c r="C96" s="233"/>
      <c r="D96" s="234" t="s">
        <v>1</v>
      </c>
      <c r="E96" s="234" t="s">
        <v>2</v>
      </c>
      <c r="F96" s="235" t="s">
        <v>3</v>
      </c>
      <c r="G96" s="218" t="s">
        <v>477</v>
      </c>
      <c r="H96" s="135" t="s">
        <v>560</v>
      </c>
      <c r="I96" s="217"/>
      <c r="J96" s="135"/>
      <c r="K96" s="217"/>
      <c r="L96" s="217"/>
      <c r="M96" s="276"/>
      <c r="N96" s="232"/>
      <c r="O96" s="236" t="s">
        <v>9</v>
      </c>
    </row>
    <row r="97" spans="1:19" ht="18" customHeight="1" thickTop="1" x14ac:dyDescent="0.2">
      <c r="A97" s="374">
        <v>1</v>
      </c>
      <c r="B97" s="343"/>
      <c r="C97" s="343"/>
      <c r="D97" s="70" t="s">
        <v>97</v>
      </c>
      <c r="E97" s="70" t="s">
        <v>98</v>
      </c>
      <c r="F97" s="70" t="s">
        <v>31</v>
      </c>
      <c r="G97" s="261">
        <v>62</v>
      </c>
      <c r="H97" s="296">
        <v>56</v>
      </c>
      <c r="I97" s="296"/>
      <c r="J97" s="296"/>
      <c r="K97" s="296"/>
      <c r="L97" s="296"/>
      <c r="M97" s="296"/>
      <c r="N97" s="296"/>
      <c r="O97" s="32">
        <f t="shared" ref="O97" si="8">SUM(G97:N97)</f>
        <v>118</v>
      </c>
    </row>
    <row r="98" spans="1:19" ht="18.75" customHeight="1" x14ac:dyDescent="0.2">
      <c r="A98" s="518">
        <v>2</v>
      </c>
      <c r="B98" s="241"/>
      <c r="C98" s="241"/>
      <c r="D98" s="70" t="s">
        <v>306</v>
      </c>
      <c r="E98" s="70" t="s">
        <v>307</v>
      </c>
      <c r="F98" s="70" t="s">
        <v>107</v>
      </c>
      <c r="G98" s="261">
        <v>53</v>
      </c>
      <c r="H98" s="87">
        <v>51</v>
      </c>
      <c r="I98" s="87"/>
      <c r="J98" s="87"/>
      <c r="K98" s="87"/>
      <c r="L98" s="87"/>
      <c r="M98" s="87"/>
      <c r="N98" s="87"/>
      <c r="O98" s="32">
        <f t="shared" ref="O98:O121" si="9">SUM(G98:N98)</f>
        <v>104</v>
      </c>
    </row>
    <row r="99" spans="1:19" ht="18.75" customHeight="1" x14ac:dyDescent="0.2">
      <c r="A99" s="518">
        <v>3</v>
      </c>
      <c r="B99" s="241"/>
      <c r="C99" s="241"/>
      <c r="D99" s="70" t="s">
        <v>174</v>
      </c>
      <c r="E99" s="70" t="s">
        <v>175</v>
      </c>
      <c r="F99" s="70" t="s">
        <v>31</v>
      </c>
      <c r="G99" s="261">
        <v>49</v>
      </c>
      <c r="H99" s="87">
        <v>43</v>
      </c>
      <c r="I99" s="87"/>
      <c r="J99" s="87"/>
      <c r="K99" s="87"/>
      <c r="L99" s="87"/>
      <c r="M99" s="87"/>
      <c r="N99" s="87"/>
      <c r="O99" s="32">
        <f t="shared" si="9"/>
        <v>92</v>
      </c>
    </row>
    <row r="100" spans="1:19" ht="18" customHeight="1" x14ac:dyDescent="0.2">
      <c r="A100" s="518">
        <v>4</v>
      </c>
      <c r="B100" s="241"/>
      <c r="C100" s="241"/>
      <c r="D100" s="70" t="s">
        <v>176</v>
      </c>
      <c r="E100" s="70" t="s">
        <v>104</v>
      </c>
      <c r="F100" s="70" t="s">
        <v>31</v>
      </c>
      <c r="G100" s="261">
        <v>40</v>
      </c>
      <c r="H100" s="90">
        <v>47</v>
      </c>
      <c r="I100" s="90"/>
      <c r="J100" s="90"/>
      <c r="K100" s="90"/>
      <c r="L100" s="90"/>
      <c r="M100" s="90"/>
      <c r="N100" s="90"/>
      <c r="O100" s="32">
        <f t="shared" si="9"/>
        <v>87</v>
      </c>
      <c r="Q100" s="57"/>
    </row>
    <row r="101" spans="1:19" ht="18" customHeight="1" x14ac:dyDescent="0.2">
      <c r="A101" s="518">
        <v>5</v>
      </c>
      <c r="B101" s="241"/>
      <c r="C101" s="241"/>
      <c r="D101" s="70" t="s">
        <v>139</v>
      </c>
      <c r="E101" s="70" t="s">
        <v>140</v>
      </c>
      <c r="F101" s="70" t="s">
        <v>31</v>
      </c>
      <c r="G101" s="261">
        <v>46</v>
      </c>
      <c r="H101" s="87">
        <v>37</v>
      </c>
      <c r="I101" s="87"/>
      <c r="J101" s="87"/>
      <c r="K101" s="87"/>
      <c r="L101" s="87"/>
      <c r="M101" s="87"/>
      <c r="N101" s="87"/>
      <c r="O101" s="32">
        <f t="shared" si="9"/>
        <v>83</v>
      </c>
    </row>
    <row r="102" spans="1:19" ht="17.25" customHeight="1" x14ac:dyDescent="0.2">
      <c r="A102" s="518">
        <v>5</v>
      </c>
      <c r="B102" s="241"/>
      <c r="C102" s="241"/>
      <c r="D102" s="70" t="s">
        <v>157</v>
      </c>
      <c r="E102" s="70" t="s">
        <v>158</v>
      </c>
      <c r="F102" s="70" t="s">
        <v>31</v>
      </c>
      <c r="G102" s="261">
        <v>43</v>
      </c>
      <c r="H102" s="87">
        <v>40</v>
      </c>
      <c r="I102" s="87"/>
      <c r="J102" s="87"/>
      <c r="K102" s="87"/>
      <c r="L102" s="87"/>
      <c r="M102" s="87"/>
      <c r="N102" s="87"/>
      <c r="O102" s="32">
        <f t="shared" si="9"/>
        <v>83</v>
      </c>
      <c r="P102" s="57"/>
      <c r="S102" s="57"/>
    </row>
    <row r="103" spans="1:19" ht="17.25" customHeight="1" x14ac:dyDescent="0.2">
      <c r="A103" s="518">
        <v>7</v>
      </c>
      <c r="B103" s="78"/>
      <c r="C103" s="78"/>
      <c r="D103" s="70" t="s">
        <v>314</v>
      </c>
      <c r="E103" s="70" t="s">
        <v>315</v>
      </c>
      <c r="F103" s="70" t="s">
        <v>55</v>
      </c>
      <c r="G103" s="261">
        <v>36</v>
      </c>
      <c r="H103" s="90">
        <v>34</v>
      </c>
      <c r="I103" s="90"/>
      <c r="J103" s="90"/>
      <c r="K103" s="90"/>
      <c r="L103" s="90"/>
      <c r="M103" s="90"/>
      <c r="N103" s="90"/>
      <c r="O103" s="32">
        <f t="shared" si="9"/>
        <v>70</v>
      </c>
      <c r="S103" s="57"/>
    </row>
    <row r="104" spans="1:19" ht="18" customHeight="1" x14ac:dyDescent="0.2">
      <c r="A104" s="518">
        <v>7</v>
      </c>
      <c r="B104" s="52"/>
      <c r="C104" s="52"/>
      <c r="D104" s="70" t="s">
        <v>502</v>
      </c>
      <c r="E104" s="70" t="s">
        <v>503</v>
      </c>
      <c r="F104" s="70" t="s">
        <v>414</v>
      </c>
      <c r="G104" s="261">
        <v>26</v>
      </c>
      <c r="H104" s="90">
        <v>32</v>
      </c>
      <c r="I104" s="90"/>
      <c r="J104" s="90"/>
      <c r="K104" s="90"/>
      <c r="L104" s="90"/>
      <c r="M104" s="90"/>
      <c r="N104" s="90"/>
      <c r="O104" s="32">
        <f t="shared" si="9"/>
        <v>58</v>
      </c>
    </row>
    <row r="105" spans="1:19" ht="18" customHeight="1" x14ac:dyDescent="0.2">
      <c r="A105" s="518">
        <v>9</v>
      </c>
      <c r="B105" s="52"/>
      <c r="C105" s="52"/>
      <c r="D105" s="70" t="s">
        <v>363</v>
      </c>
      <c r="E105" s="70" t="s">
        <v>364</v>
      </c>
      <c r="F105" s="70" t="s">
        <v>31</v>
      </c>
      <c r="G105" s="261">
        <v>57</v>
      </c>
      <c r="H105" s="87"/>
      <c r="I105" s="87"/>
      <c r="J105" s="87"/>
      <c r="K105" s="87"/>
      <c r="L105" s="87"/>
      <c r="M105" s="87"/>
      <c r="N105" s="87"/>
      <c r="O105" s="32">
        <f t="shared" si="9"/>
        <v>57</v>
      </c>
    </row>
    <row r="106" spans="1:19" ht="18.75" customHeight="1" x14ac:dyDescent="0.2">
      <c r="A106" s="518">
        <v>10</v>
      </c>
      <c r="B106" s="52"/>
      <c r="C106" s="52"/>
      <c r="D106" s="70" t="s">
        <v>199</v>
      </c>
      <c r="E106" s="70" t="s">
        <v>246</v>
      </c>
      <c r="F106" s="70" t="s">
        <v>247</v>
      </c>
      <c r="G106" s="261">
        <v>28</v>
      </c>
      <c r="H106" s="87">
        <v>28</v>
      </c>
      <c r="I106" s="90"/>
      <c r="J106" s="90"/>
      <c r="K106" s="90"/>
      <c r="L106" s="90"/>
      <c r="M106" s="90"/>
      <c r="N106" s="90"/>
      <c r="O106" s="32">
        <f t="shared" si="9"/>
        <v>56</v>
      </c>
    </row>
    <row r="107" spans="1:19" ht="18" customHeight="1" x14ac:dyDescent="0.2">
      <c r="A107" s="518">
        <v>11</v>
      </c>
      <c r="B107" s="52"/>
      <c r="C107" s="52"/>
      <c r="D107" s="70" t="s">
        <v>240</v>
      </c>
      <c r="E107" s="70" t="s">
        <v>193</v>
      </c>
      <c r="F107" s="70" t="s">
        <v>55</v>
      </c>
      <c r="G107" s="261">
        <v>22</v>
      </c>
      <c r="H107" s="87">
        <v>30</v>
      </c>
      <c r="I107" s="87"/>
      <c r="J107" s="87"/>
      <c r="K107" s="87"/>
      <c r="L107" s="87"/>
      <c r="M107" s="87"/>
      <c r="N107" s="87"/>
      <c r="O107" s="32">
        <f t="shared" si="9"/>
        <v>52</v>
      </c>
    </row>
    <row r="108" spans="1:19" ht="18.75" customHeight="1" x14ac:dyDescent="0.2">
      <c r="A108" s="518">
        <v>12</v>
      </c>
      <c r="B108" s="52"/>
      <c r="C108" s="52"/>
      <c r="D108" s="70" t="s">
        <v>199</v>
      </c>
      <c r="E108" s="70" t="s">
        <v>200</v>
      </c>
      <c r="F108" s="70" t="s">
        <v>107</v>
      </c>
      <c r="G108" s="261">
        <v>40</v>
      </c>
      <c r="H108" s="104"/>
      <c r="I108" s="104"/>
      <c r="J108" s="104"/>
      <c r="K108" s="104"/>
      <c r="L108" s="104"/>
      <c r="M108" s="104"/>
      <c r="N108" s="104"/>
      <c r="O108" s="32">
        <f t="shared" si="9"/>
        <v>40</v>
      </c>
      <c r="Q108" s="57" t="s">
        <v>205</v>
      </c>
    </row>
    <row r="109" spans="1:19" ht="18.75" customHeight="1" x14ac:dyDescent="0.2">
      <c r="A109" s="518">
        <v>13</v>
      </c>
      <c r="B109" s="241"/>
      <c r="C109" s="241"/>
      <c r="D109" s="70" t="s">
        <v>271</v>
      </c>
      <c r="E109" s="70" t="s">
        <v>272</v>
      </c>
      <c r="F109" s="70" t="s">
        <v>31</v>
      </c>
      <c r="G109" s="261">
        <v>34</v>
      </c>
      <c r="H109" s="90"/>
      <c r="I109" s="90"/>
      <c r="J109" s="90"/>
      <c r="K109" s="90"/>
      <c r="L109" s="90"/>
      <c r="M109" s="90"/>
      <c r="N109" s="90"/>
      <c r="O109" s="32">
        <f t="shared" si="9"/>
        <v>34</v>
      </c>
      <c r="Q109" s="57"/>
    </row>
    <row r="110" spans="1:19" ht="18" customHeight="1" x14ac:dyDescent="0.2">
      <c r="A110" s="518">
        <v>14</v>
      </c>
      <c r="B110" s="52"/>
      <c r="C110" s="52"/>
      <c r="D110" s="70" t="s">
        <v>500</v>
      </c>
      <c r="E110" s="70" t="s">
        <v>501</v>
      </c>
      <c r="F110" s="70" t="s">
        <v>33</v>
      </c>
      <c r="G110" s="261">
        <v>32</v>
      </c>
      <c r="H110" s="87"/>
      <c r="I110" s="90"/>
      <c r="J110" s="90"/>
      <c r="K110" s="90"/>
      <c r="L110" s="90"/>
      <c r="M110" s="90"/>
      <c r="N110" s="90"/>
      <c r="O110" s="32">
        <f t="shared" si="9"/>
        <v>32</v>
      </c>
    </row>
    <row r="111" spans="1:19" ht="18" customHeight="1" x14ac:dyDescent="0.2">
      <c r="A111" s="518">
        <v>15</v>
      </c>
      <c r="B111" s="52"/>
      <c r="C111" s="62"/>
      <c r="D111" s="70" t="s">
        <v>312</v>
      </c>
      <c r="E111" s="70" t="s">
        <v>313</v>
      </c>
      <c r="F111" s="70" t="s">
        <v>33</v>
      </c>
      <c r="G111" s="261">
        <v>30</v>
      </c>
      <c r="H111" s="87"/>
      <c r="I111" s="118"/>
      <c r="J111" s="118"/>
      <c r="K111" s="118"/>
      <c r="L111" s="118"/>
      <c r="M111" s="118"/>
      <c r="N111" s="118"/>
      <c r="O111" s="32">
        <f t="shared" si="9"/>
        <v>30</v>
      </c>
    </row>
    <row r="112" spans="1:19" ht="18.75" customHeight="1" x14ac:dyDescent="0.2">
      <c r="A112" s="518">
        <v>16</v>
      </c>
      <c r="B112" s="52"/>
      <c r="C112" s="52"/>
      <c r="D112" s="70" t="s">
        <v>444</v>
      </c>
      <c r="E112" s="70" t="s">
        <v>294</v>
      </c>
      <c r="F112" s="70" t="s">
        <v>55</v>
      </c>
      <c r="G112" s="261">
        <v>27</v>
      </c>
      <c r="H112" s="87"/>
      <c r="I112" s="87"/>
      <c r="J112" s="87"/>
      <c r="K112" s="87"/>
      <c r="L112" s="87"/>
      <c r="M112" s="87"/>
      <c r="N112" s="87"/>
      <c r="O112" s="32">
        <f t="shared" si="9"/>
        <v>27</v>
      </c>
      <c r="Q112" s="57"/>
    </row>
    <row r="113" spans="1:19" ht="18.75" customHeight="1" x14ac:dyDescent="0.2">
      <c r="A113" s="518">
        <v>17</v>
      </c>
      <c r="B113" s="241"/>
      <c r="C113" s="241"/>
      <c r="D113" s="70" t="s">
        <v>63</v>
      </c>
      <c r="E113" s="70" t="s">
        <v>452</v>
      </c>
      <c r="F113" s="70" t="s">
        <v>187</v>
      </c>
      <c r="G113" s="261">
        <v>25</v>
      </c>
      <c r="H113" s="90"/>
      <c r="I113" s="90"/>
      <c r="J113" s="90"/>
      <c r="K113" s="90"/>
      <c r="L113" s="90"/>
      <c r="M113" s="90"/>
      <c r="N113" s="90"/>
      <c r="O113" s="32">
        <f t="shared" si="9"/>
        <v>25</v>
      </c>
      <c r="Q113" s="57"/>
    </row>
    <row r="114" spans="1:19" ht="18.75" customHeight="1" x14ac:dyDescent="0.2">
      <c r="A114" s="518">
        <v>18</v>
      </c>
      <c r="B114" s="241"/>
      <c r="C114" s="241"/>
      <c r="D114" s="70" t="s">
        <v>155</v>
      </c>
      <c r="E114" s="70" t="s">
        <v>156</v>
      </c>
      <c r="F114" s="70" t="s">
        <v>33</v>
      </c>
      <c r="G114" s="261">
        <v>24</v>
      </c>
      <c r="H114" s="90"/>
      <c r="I114" s="90"/>
      <c r="J114" s="90"/>
      <c r="K114" s="90"/>
      <c r="L114" s="90"/>
      <c r="M114" s="90"/>
      <c r="N114" s="90"/>
      <c r="O114" s="32">
        <f t="shared" si="9"/>
        <v>24</v>
      </c>
      <c r="Q114" s="57"/>
    </row>
    <row r="115" spans="1:19" ht="18.75" customHeight="1" x14ac:dyDescent="0.2">
      <c r="A115" s="518">
        <v>18</v>
      </c>
      <c r="B115" s="241"/>
      <c r="C115" s="241"/>
      <c r="D115" s="70" t="s">
        <v>324</v>
      </c>
      <c r="E115" s="70" t="s">
        <v>325</v>
      </c>
      <c r="F115" s="70" t="s">
        <v>187</v>
      </c>
      <c r="G115" s="261">
        <v>24</v>
      </c>
      <c r="H115" s="90"/>
      <c r="I115" s="90"/>
      <c r="J115" s="90"/>
      <c r="K115" s="90"/>
      <c r="L115" s="90"/>
      <c r="M115" s="90"/>
      <c r="N115" s="90"/>
      <c r="O115" s="32">
        <f t="shared" si="9"/>
        <v>24</v>
      </c>
      <c r="Q115" s="57"/>
    </row>
    <row r="116" spans="1:19" ht="18" customHeight="1" x14ac:dyDescent="0.2">
      <c r="A116" s="518">
        <v>20</v>
      </c>
      <c r="B116" s="52"/>
      <c r="C116" s="52"/>
      <c r="D116" s="70" t="s">
        <v>326</v>
      </c>
      <c r="E116" s="70" t="s">
        <v>327</v>
      </c>
      <c r="F116" s="70" t="s">
        <v>33</v>
      </c>
      <c r="G116" s="261">
        <v>22</v>
      </c>
      <c r="H116" s="65"/>
      <c r="I116" s="84"/>
      <c r="J116" s="84"/>
      <c r="K116" s="65"/>
      <c r="L116" s="65"/>
      <c r="M116" s="65"/>
      <c r="N116" s="65"/>
      <c r="O116" s="32">
        <f t="shared" si="9"/>
        <v>22</v>
      </c>
    </row>
    <row r="117" spans="1:19" ht="18" customHeight="1" x14ac:dyDescent="0.2">
      <c r="A117" s="518">
        <v>21</v>
      </c>
      <c r="B117" s="52"/>
      <c r="C117" s="52"/>
      <c r="D117" s="70" t="s">
        <v>177</v>
      </c>
      <c r="E117" s="70" t="s">
        <v>178</v>
      </c>
      <c r="F117" s="70" t="s">
        <v>443</v>
      </c>
      <c r="G117" s="261">
        <v>21</v>
      </c>
      <c r="H117" s="90"/>
      <c r="I117" s="90"/>
      <c r="J117" s="90"/>
      <c r="K117" s="90"/>
      <c r="L117" s="90"/>
      <c r="M117" s="90"/>
      <c r="N117" s="90"/>
      <c r="O117" s="32">
        <f t="shared" si="9"/>
        <v>21</v>
      </c>
    </row>
    <row r="118" spans="1:19" ht="18" customHeight="1" x14ac:dyDescent="0.2">
      <c r="A118" s="518">
        <v>21</v>
      </c>
      <c r="B118" s="127"/>
      <c r="C118" s="127"/>
      <c r="D118" s="70" t="s">
        <v>331</v>
      </c>
      <c r="E118" s="70" t="s">
        <v>332</v>
      </c>
      <c r="F118" s="70" t="s">
        <v>187</v>
      </c>
      <c r="G118" s="261">
        <v>21</v>
      </c>
      <c r="H118" s="118"/>
      <c r="I118" s="118"/>
      <c r="J118" s="118"/>
      <c r="K118" s="118"/>
      <c r="L118" s="118"/>
      <c r="M118" s="118"/>
      <c r="N118" s="118"/>
      <c r="O118" s="32">
        <f t="shared" si="9"/>
        <v>21</v>
      </c>
    </row>
    <row r="119" spans="1:19" ht="18" customHeight="1" x14ac:dyDescent="0.2">
      <c r="A119" s="518">
        <v>23</v>
      </c>
      <c r="B119" s="127"/>
      <c r="C119" s="127"/>
      <c r="D119" s="71" t="s">
        <v>316</v>
      </c>
      <c r="E119" s="71" t="s">
        <v>317</v>
      </c>
      <c r="F119" s="71" t="s">
        <v>32</v>
      </c>
      <c r="G119" s="261">
        <v>20</v>
      </c>
      <c r="H119" s="129"/>
      <c r="I119" s="129"/>
      <c r="J119" s="118"/>
      <c r="K119" s="118"/>
      <c r="L119" s="118"/>
      <c r="M119" s="118"/>
      <c r="N119" s="118"/>
      <c r="O119" s="32">
        <f t="shared" si="9"/>
        <v>20</v>
      </c>
      <c r="S119" s="57" t="s">
        <v>10</v>
      </c>
    </row>
    <row r="120" spans="1:19" ht="18" customHeight="1" x14ac:dyDescent="0.2">
      <c r="A120" s="518">
        <v>23</v>
      </c>
      <c r="B120" s="241"/>
      <c r="C120" s="241"/>
      <c r="D120" s="249" t="s">
        <v>284</v>
      </c>
      <c r="E120" s="249" t="s">
        <v>285</v>
      </c>
      <c r="F120" s="249" t="s">
        <v>33</v>
      </c>
      <c r="G120" s="261">
        <v>20</v>
      </c>
      <c r="H120" s="241"/>
      <c r="I120" s="241"/>
      <c r="J120" s="241"/>
      <c r="K120" s="241"/>
      <c r="L120" s="241"/>
      <c r="M120" s="241"/>
      <c r="N120" s="241"/>
      <c r="O120" s="32">
        <f t="shared" si="9"/>
        <v>20</v>
      </c>
      <c r="R120" s="57" t="s">
        <v>10</v>
      </c>
    </row>
    <row r="121" spans="1:19" ht="18" customHeight="1" x14ac:dyDescent="0.2">
      <c r="A121" s="518">
        <v>25</v>
      </c>
      <c r="B121" s="277"/>
      <c r="C121" s="277"/>
      <c r="D121" s="249" t="s">
        <v>283</v>
      </c>
      <c r="E121" s="249" t="s">
        <v>147</v>
      </c>
      <c r="F121" s="249" t="s">
        <v>33</v>
      </c>
      <c r="G121" s="254">
        <v>19</v>
      </c>
      <c r="H121" s="241"/>
      <c r="I121" s="241"/>
      <c r="J121" s="241"/>
      <c r="K121" s="241"/>
      <c r="L121" s="241"/>
      <c r="M121" s="241"/>
      <c r="N121" s="241"/>
      <c r="O121" s="32">
        <f t="shared" si="9"/>
        <v>19</v>
      </c>
    </row>
    <row r="122" spans="1:19" ht="18" customHeight="1" x14ac:dyDescent="0.15">
      <c r="A122" s="79"/>
      <c r="B122" s="277"/>
      <c r="C122" s="277"/>
      <c r="D122" s="241"/>
      <c r="E122" s="241"/>
      <c r="F122" s="241"/>
      <c r="G122" s="241"/>
      <c r="H122" s="241"/>
      <c r="I122" s="241"/>
      <c r="J122" s="241"/>
      <c r="K122" s="241"/>
      <c r="L122" s="241"/>
      <c r="M122" s="241"/>
      <c r="N122" s="241"/>
      <c r="O122" s="241"/>
    </row>
    <row r="123" spans="1:19" ht="18" customHeight="1" x14ac:dyDescent="0.15">
      <c r="A123" s="277"/>
      <c r="B123" s="277"/>
      <c r="C123" s="277"/>
      <c r="D123" s="241"/>
      <c r="E123" s="241"/>
      <c r="F123" s="241"/>
      <c r="G123" s="241"/>
      <c r="H123" s="241"/>
      <c r="I123" s="241"/>
      <c r="J123" s="241"/>
      <c r="K123" s="241"/>
      <c r="L123" s="241"/>
      <c r="M123" s="241"/>
      <c r="N123" s="241"/>
      <c r="O123" s="241"/>
    </row>
    <row r="124" spans="1:19" ht="20" customHeight="1" thickBot="1" x14ac:dyDescent="0.2">
      <c r="A124" s="237"/>
      <c r="B124" s="238" t="s">
        <v>569</v>
      </c>
      <c r="C124" s="239"/>
      <c r="D124" s="539" t="s">
        <v>13</v>
      </c>
      <c r="E124" s="539"/>
      <c r="F124" s="539"/>
      <c r="G124" s="187"/>
      <c r="H124" s="187"/>
      <c r="I124" s="187"/>
      <c r="J124" s="187"/>
      <c r="K124" s="187"/>
      <c r="L124" s="187"/>
      <c r="M124" s="187"/>
      <c r="N124" s="187"/>
      <c r="O124" s="240"/>
    </row>
    <row r="125" spans="1:19" ht="36" thickTop="1" thickBot="1" x14ac:dyDescent="0.2">
      <c r="A125" s="216" t="s">
        <v>28</v>
      </c>
      <c r="B125" s="233"/>
      <c r="C125" s="233"/>
      <c r="D125" s="234" t="s">
        <v>1</v>
      </c>
      <c r="E125" s="234" t="s">
        <v>2</v>
      </c>
      <c r="F125" s="235" t="s">
        <v>3</v>
      </c>
      <c r="G125" s="519" t="s">
        <v>477</v>
      </c>
      <c r="H125" s="135" t="s">
        <v>560</v>
      </c>
      <c r="I125" s="520"/>
      <c r="J125" s="521"/>
      <c r="K125" s="520"/>
      <c r="L125" s="217"/>
      <c r="M125" s="276"/>
      <c r="N125" s="217"/>
      <c r="O125" s="236" t="s">
        <v>9</v>
      </c>
    </row>
    <row r="126" spans="1:19" ht="18" customHeight="1" thickTop="1" x14ac:dyDescent="0.2">
      <c r="A126" s="508">
        <v>1</v>
      </c>
      <c r="B126" s="343"/>
      <c r="C126" s="343"/>
      <c r="D126" s="71" t="s">
        <v>172</v>
      </c>
      <c r="E126" s="70" t="s">
        <v>362</v>
      </c>
      <c r="F126" s="71" t="s">
        <v>31</v>
      </c>
      <c r="G126" s="462">
        <v>62</v>
      </c>
      <c r="H126" s="296">
        <v>56</v>
      </c>
      <c r="I126" s="296"/>
      <c r="J126" s="296"/>
      <c r="K126" s="296"/>
      <c r="L126" s="296"/>
      <c r="M126" s="356"/>
      <c r="N126" s="296"/>
      <c r="O126" s="463">
        <f t="shared" ref="O126" si="10">SUM(G126:N126)</f>
        <v>118</v>
      </c>
    </row>
    <row r="127" spans="1:19" ht="18" customHeight="1" x14ac:dyDescent="0.2">
      <c r="A127" s="471">
        <v>2</v>
      </c>
      <c r="B127" s="241"/>
      <c r="C127" s="241"/>
      <c r="D127" s="70" t="s">
        <v>184</v>
      </c>
      <c r="E127" s="70" t="s">
        <v>297</v>
      </c>
      <c r="F127" s="70" t="s">
        <v>210</v>
      </c>
      <c r="G127" s="261">
        <v>57</v>
      </c>
      <c r="H127" s="242">
        <v>51</v>
      </c>
      <c r="I127" s="87"/>
      <c r="J127" s="87"/>
      <c r="K127" s="87"/>
      <c r="L127" s="87"/>
      <c r="M127" s="87"/>
      <c r="N127" s="87"/>
      <c r="O127" s="32">
        <f t="shared" ref="O127:O154" si="11">SUM(G127:N127)</f>
        <v>108</v>
      </c>
    </row>
    <row r="128" spans="1:19" ht="18" customHeight="1" x14ac:dyDescent="0.2">
      <c r="A128" s="518">
        <v>3</v>
      </c>
      <c r="B128" s="78"/>
      <c r="C128" s="78"/>
      <c r="D128" s="106" t="s">
        <v>277</v>
      </c>
      <c r="E128" s="70" t="s">
        <v>278</v>
      </c>
      <c r="F128" s="106" t="s">
        <v>443</v>
      </c>
      <c r="G128" s="370">
        <v>57</v>
      </c>
      <c r="H128" s="242">
        <v>43</v>
      </c>
      <c r="I128" s="87"/>
      <c r="J128" s="87"/>
      <c r="K128" s="87"/>
      <c r="L128" s="87"/>
      <c r="M128" s="87"/>
      <c r="N128" s="87"/>
      <c r="O128" s="76">
        <f t="shared" si="11"/>
        <v>100</v>
      </c>
    </row>
    <row r="129" spans="1:15" ht="18" customHeight="1" x14ac:dyDescent="0.2">
      <c r="A129" s="471">
        <v>4</v>
      </c>
      <c r="B129" s="241"/>
      <c r="C129" s="241"/>
      <c r="D129" s="70" t="s">
        <v>289</v>
      </c>
      <c r="E129" s="70" t="s">
        <v>104</v>
      </c>
      <c r="F129" s="70" t="s">
        <v>31</v>
      </c>
      <c r="G129" s="370">
        <v>49</v>
      </c>
      <c r="H129" s="87">
        <v>47</v>
      </c>
      <c r="I129" s="87"/>
      <c r="J129" s="87"/>
      <c r="K129" s="87"/>
      <c r="L129" s="87"/>
      <c r="M129" s="87"/>
      <c r="N129" s="87"/>
      <c r="O129" s="32">
        <f t="shared" si="11"/>
        <v>96</v>
      </c>
    </row>
    <row r="130" spans="1:15" ht="18" customHeight="1" x14ac:dyDescent="0.2">
      <c r="A130" s="518">
        <v>5</v>
      </c>
      <c r="B130" s="241"/>
      <c r="C130" s="241"/>
      <c r="D130" s="70" t="s">
        <v>287</v>
      </c>
      <c r="E130" s="70" t="s">
        <v>288</v>
      </c>
      <c r="F130" s="70" t="s">
        <v>33</v>
      </c>
      <c r="G130" s="370">
        <v>53</v>
      </c>
      <c r="H130" s="87">
        <v>40</v>
      </c>
      <c r="I130" s="87"/>
      <c r="J130" s="87"/>
      <c r="K130" s="87"/>
      <c r="L130" s="87"/>
      <c r="M130" s="87"/>
      <c r="N130" s="87"/>
      <c r="O130" s="32">
        <f t="shared" si="11"/>
        <v>93</v>
      </c>
    </row>
    <row r="131" spans="1:15" ht="18" customHeight="1" x14ac:dyDescent="0.2">
      <c r="A131" s="471">
        <v>6</v>
      </c>
      <c r="B131" s="241"/>
      <c r="C131" s="241"/>
      <c r="D131" s="70" t="s">
        <v>185</v>
      </c>
      <c r="E131" s="70" t="s">
        <v>186</v>
      </c>
      <c r="F131" s="70" t="s">
        <v>33</v>
      </c>
      <c r="G131" s="261">
        <v>53</v>
      </c>
      <c r="H131" s="87">
        <v>32</v>
      </c>
      <c r="I131" s="87"/>
      <c r="J131" s="87"/>
      <c r="K131" s="87"/>
      <c r="L131" s="87"/>
      <c r="M131" s="87"/>
      <c r="N131" s="87"/>
      <c r="O131" s="32">
        <f t="shared" si="11"/>
        <v>85</v>
      </c>
    </row>
    <row r="132" spans="1:15" ht="18" customHeight="1" x14ac:dyDescent="0.2">
      <c r="A132" s="518">
        <v>7</v>
      </c>
      <c r="B132" s="241"/>
      <c r="C132" s="241"/>
      <c r="D132" s="70" t="s">
        <v>273</v>
      </c>
      <c r="E132" s="70" t="s">
        <v>274</v>
      </c>
      <c r="F132" s="70" t="s">
        <v>55</v>
      </c>
      <c r="G132" s="370">
        <v>46</v>
      </c>
      <c r="H132" s="87">
        <v>37</v>
      </c>
      <c r="I132" s="87"/>
      <c r="J132" s="87"/>
      <c r="K132" s="87"/>
      <c r="L132" s="87"/>
      <c r="M132" s="87"/>
      <c r="N132" s="87"/>
      <c r="O132" s="32">
        <f t="shared" si="11"/>
        <v>83</v>
      </c>
    </row>
    <row r="133" spans="1:15" ht="18" customHeight="1" x14ac:dyDescent="0.2">
      <c r="A133" s="471">
        <v>8</v>
      </c>
      <c r="B133" s="241"/>
      <c r="C133" s="241"/>
      <c r="D133" s="70" t="s">
        <v>86</v>
      </c>
      <c r="E133" s="70" t="s">
        <v>87</v>
      </c>
      <c r="F133" s="71" t="s">
        <v>55</v>
      </c>
      <c r="G133" s="329">
        <v>43</v>
      </c>
      <c r="H133" s="118">
        <v>28</v>
      </c>
      <c r="I133" s="118"/>
      <c r="J133" s="118"/>
      <c r="K133" s="118"/>
      <c r="L133" s="118"/>
      <c r="M133" s="118"/>
      <c r="N133" s="118"/>
      <c r="O133" s="463">
        <f t="shared" si="11"/>
        <v>71</v>
      </c>
    </row>
    <row r="134" spans="1:15" ht="18" customHeight="1" x14ac:dyDescent="0.2">
      <c r="A134" s="518">
        <v>9</v>
      </c>
      <c r="B134" s="241"/>
      <c r="C134" s="241"/>
      <c r="D134" s="70" t="s">
        <v>110</v>
      </c>
      <c r="E134" s="107" t="s">
        <v>111</v>
      </c>
      <c r="F134" s="249" t="s">
        <v>210</v>
      </c>
      <c r="G134" s="369">
        <v>40</v>
      </c>
      <c r="H134" s="87">
        <v>30</v>
      </c>
      <c r="I134" s="87"/>
      <c r="J134" s="87"/>
      <c r="K134" s="87"/>
      <c r="L134" s="87"/>
      <c r="M134" s="87"/>
      <c r="N134" s="87"/>
      <c r="O134" s="32">
        <f t="shared" si="11"/>
        <v>70</v>
      </c>
    </row>
    <row r="135" spans="1:15" ht="18" customHeight="1" x14ac:dyDescent="0.2">
      <c r="A135" s="471">
        <v>10</v>
      </c>
      <c r="B135" s="241"/>
      <c r="C135" s="241"/>
      <c r="D135" s="249" t="s">
        <v>301</v>
      </c>
      <c r="E135" s="371" t="s">
        <v>302</v>
      </c>
      <c r="F135" s="70" t="s">
        <v>32</v>
      </c>
      <c r="G135" s="261">
        <v>62</v>
      </c>
      <c r="H135" s="87"/>
      <c r="I135" s="87"/>
      <c r="J135" s="87"/>
      <c r="K135" s="87"/>
      <c r="L135" s="87"/>
      <c r="M135" s="241"/>
      <c r="N135" s="87"/>
      <c r="O135" s="32">
        <f t="shared" si="11"/>
        <v>62</v>
      </c>
    </row>
    <row r="136" spans="1:15" ht="18" customHeight="1" x14ac:dyDescent="0.2">
      <c r="A136" s="518">
        <v>11</v>
      </c>
      <c r="B136" s="241"/>
      <c r="C136" s="241"/>
      <c r="D136" s="70" t="s">
        <v>303</v>
      </c>
      <c r="E136" s="70" t="s">
        <v>304</v>
      </c>
      <c r="F136" s="71" t="s">
        <v>414</v>
      </c>
      <c r="G136" s="329">
        <v>34</v>
      </c>
      <c r="H136" s="118">
        <v>22</v>
      </c>
      <c r="I136" s="118"/>
      <c r="J136" s="118"/>
      <c r="K136" s="118"/>
      <c r="L136" s="118"/>
      <c r="M136" s="118"/>
      <c r="N136" s="118"/>
      <c r="O136" s="32">
        <f t="shared" si="11"/>
        <v>56</v>
      </c>
    </row>
    <row r="137" spans="1:15" ht="18" customHeight="1" x14ac:dyDescent="0.2">
      <c r="A137" s="471">
        <v>12</v>
      </c>
      <c r="B137" s="78"/>
      <c r="C137" s="78"/>
      <c r="D137" s="70" t="s">
        <v>275</v>
      </c>
      <c r="E137" s="70" t="s">
        <v>276</v>
      </c>
      <c r="F137" s="70" t="s">
        <v>107</v>
      </c>
      <c r="G137" s="370">
        <v>30</v>
      </c>
      <c r="H137" s="118">
        <v>24</v>
      </c>
      <c r="I137" s="118"/>
      <c r="J137" s="118"/>
      <c r="K137" s="118"/>
      <c r="L137" s="118"/>
      <c r="M137" s="118"/>
      <c r="N137" s="118"/>
      <c r="O137" s="32">
        <f t="shared" si="11"/>
        <v>54</v>
      </c>
    </row>
    <row r="138" spans="1:15" ht="18" customHeight="1" x14ac:dyDescent="0.2">
      <c r="A138" s="518">
        <v>13</v>
      </c>
      <c r="B138" s="78"/>
      <c r="C138" s="78"/>
      <c r="D138" s="70" t="s">
        <v>366</v>
      </c>
      <c r="E138" s="70" t="s">
        <v>367</v>
      </c>
      <c r="F138" s="70" t="s">
        <v>73</v>
      </c>
      <c r="G138" s="261">
        <v>49</v>
      </c>
      <c r="H138" s="87"/>
      <c r="I138" s="87"/>
      <c r="J138" s="87"/>
      <c r="K138" s="87"/>
      <c r="L138" s="87"/>
      <c r="M138" s="87"/>
      <c r="N138" s="87"/>
      <c r="O138" s="32">
        <f t="shared" si="11"/>
        <v>49</v>
      </c>
    </row>
    <row r="139" spans="1:15" ht="18" customHeight="1" x14ac:dyDescent="0.2">
      <c r="A139" s="471">
        <v>14</v>
      </c>
      <c r="B139" s="78"/>
      <c r="C139" s="78"/>
      <c r="D139" s="70" t="s">
        <v>298</v>
      </c>
      <c r="E139" s="70" t="s">
        <v>299</v>
      </c>
      <c r="F139" s="70" t="s">
        <v>33</v>
      </c>
      <c r="G139" s="261">
        <v>46</v>
      </c>
      <c r="H139" s="87"/>
      <c r="I139" s="87"/>
      <c r="J139" s="87"/>
      <c r="K139" s="87"/>
      <c r="L139" s="87"/>
      <c r="M139" s="87"/>
      <c r="N139" s="87"/>
      <c r="O139" s="32">
        <f t="shared" si="11"/>
        <v>46</v>
      </c>
    </row>
    <row r="140" spans="1:15" ht="18" customHeight="1" x14ac:dyDescent="0.2">
      <c r="A140" s="518">
        <v>15</v>
      </c>
      <c r="B140" s="52"/>
      <c r="C140" s="52"/>
      <c r="D140" s="70" t="s">
        <v>295</v>
      </c>
      <c r="E140" s="70" t="s">
        <v>296</v>
      </c>
      <c r="F140" s="70" t="s">
        <v>107</v>
      </c>
      <c r="G140" s="370">
        <v>43</v>
      </c>
      <c r="H140" s="87"/>
      <c r="I140" s="87"/>
      <c r="J140" s="87"/>
      <c r="K140" s="87"/>
      <c r="L140" s="87"/>
      <c r="M140" s="87"/>
      <c r="N140" s="87"/>
      <c r="O140" s="32">
        <f t="shared" si="11"/>
        <v>43</v>
      </c>
    </row>
    <row r="141" spans="1:15" ht="18" customHeight="1" x14ac:dyDescent="0.2">
      <c r="A141" s="471">
        <v>16</v>
      </c>
      <c r="B141" s="127"/>
      <c r="C141" s="127"/>
      <c r="D141" s="70" t="s">
        <v>92</v>
      </c>
      <c r="E141" s="70" t="s">
        <v>290</v>
      </c>
      <c r="F141" s="106" t="s">
        <v>33</v>
      </c>
      <c r="G141" s="259">
        <v>40</v>
      </c>
      <c r="H141" s="115"/>
      <c r="I141" s="115"/>
      <c r="J141" s="115"/>
      <c r="K141" s="115"/>
      <c r="L141" s="115"/>
      <c r="M141" s="115"/>
      <c r="N141" s="115"/>
      <c r="O141" s="76">
        <f t="shared" si="11"/>
        <v>40</v>
      </c>
    </row>
    <row r="142" spans="1:15" ht="18" customHeight="1" x14ac:dyDescent="0.2">
      <c r="A142" s="518">
        <v>17</v>
      </c>
      <c r="B142" s="61"/>
      <c r="C142" s="61"/>
      <c r="D142" s="70" t="s">
        <v>82</v>
      </c>
      <c r="E142" s="70" t="s">
        <v>83</v>
      </c>
      <c r="F142" s="70" t="s">
        <v>55</v>
      </c>
      <c r="G142" s="370">
        <v>38</v>
      </c>
      <c r="H142" s="65"/>
      <c r="I142" s="84"/>
      <c r="J142" s="84"/>
      <c r="K142" s="84"/>
      <c r="L142" s="84"/>
      <c r="M142" s="84"/>
      <c r="N142" s="84"/>
      <c r="O142" s="32">
        <f t="shared" si="11"/>
        <v>38</v>
      </c>
    </row>
    <row r="143" spans="1:15" ht="18" customHeight="1" x14ac:dyDescent="0.2">
      <c r="A143" s="471">
        <v>17</v>
      </c>
      <c r="B143" s="127"/>
      <c r="C143" s="127"/>
      <c r="D143" s="70" t="s">
        <v>412</v>
      </c>
      <c r="E143" s="70" t="s">
        <v>413</v>
      </c>
      <c r="F143" s="70" t="s">
        <v>210</v>
      </c>
      <c r="G143" s="261">
        <v>38</v>
      </c>
      <c r="H143" s="65"/>
      <c r="I143" s="84"/>
      <c r="J143" s="84"/>
      <c r="K143" s="84"/>
      <c r="L143" s="84"/>
      <c r="M143" s="84"/>
      <c r="N143" s="84"/>
      <c r="O143" s="32">
        <f t="shared" si="11"/>
        <v>38</v>
      </c>
    </row>
    <row r="144" spans="1:15" ht="18" customHeight="1" x14ac:dyDescent="0.2">
      <c r="A144" s="518">
        <v>19</v>
      </c>
      <c r="B144" s="127"/>
      <c r="C144" s="127"/>
      <c r="D144" s="70" t="s">
        <v>180</v>
      </c>
      <c r="E144" s="70" t="s">
        <v>181</v>
      </c>
      <c r="F144" s="70" t="s">
        <v>33</v>
      </c>
      <c r="G144" s="370">
        <v>36</v>
      </c>
      <c r="H144" s="90"/>
      <c r="I144" s="90"/>
      <c r="J144" s="90"/>
      <c r="K144" s="90"/>
      <c r="L144" s="90"/>
      <c r="M144" s="90"/>
      <c r="N144" s="90"/>
      <c r="O144" s="32">
        <f t="shared" si="11"/>
        <v>36</v>
      </c>
    </row>
    <row r="145" spans="1:15" ht="18" customHeight="1" x14ac:dyDescent="0.2">
      <c r="A145" s="471">
        <v>19</v>
      </c>
      <c r="B145" s="373"/>
      <c r="C145" s="372"/>
      <c r="D145" s="70" t="s">
        <v>204</v>
      </c>
      <c r="E145" s="70" t="s">
        <v>368</v>
      </c>
      <c r="F145" s="70" t="s">
        <v>32</v>
      </c>
      <c r="G145" s="261">
        <v>36</v>
      </c>
      <c r="H145" s="90"/>
      <c r="I145" s="90"/>
      <c r="J145" s="90"/>
      <c r="K145" s="90"/>
      <c r="L145" s="90"/>
      <c r="M145" s="90"/>
      <c r="N145" s="90"/>
      <c r="O145" s="32">
        <f t="shared" si="11"/>
        <v>36</v>
      </c>
    </row>
    <row r="146" spans="1:15" ht="18" customHeight="1" x14ac:dyDescent="0.2">
      <c r="A146" s="518">
        <v>21</v>
      </c>
      <c r="B146" s="129"/>
      <c r="C146" s="464"/>
      <c r="D146" s="487" t="s">
        <v>281</v>
      </c>
      <c r="E146" s="487" t="s">
        <v>282</v>
      </c>
      <c r="F146" s="288" t="s">
        <v>107</v>
      </c>
      <c r="G146" s="259"/>
      <c r="H146" s="87">
        <v>34</v>
      </c>
      <c r="I146" s="87"/>
      <c r="J146" s="87"/>
      <c r="K146" s="87"/>
      <c r="L146" s="87"/>
      <c r="M146" s="87"/>
      <c r="N146" s="87"/>
      <c r="O146" s="32">
        <f t="shared" si="11"/>
        <v>34</v>
      </c>
    </row>
    <row r="147" spans="1:15" s="63" customFormat="1" ht="16" x14ac:dyDescent="0.2">
      <c r="A147" s="471">
        <v>21</v>
      </c>
      <c r="B147" s="358"/>
      <c r="C147" s="358"/>
      <c r="D147" s="70" t="s">
        <v>293</v>
      </c>
      <c r="E147" s="70" t="s">
        <v>294</v>
      </c>
      <c r="F147" s="70" t="s">
        <v>33</v>
      </c>
      <c r="G147" s="370">
        <v>34</v>
      </c>
      <c r="H147" s="90"/>
      <c r="I147" s="90"/>
      <c r="J147" s="90"/>
      <c r="K147" s="90"/>
      <c r="L147" s="90"/>
      <c r="M147" s="90"/>
      <c r="N147" s="90"/>
      <c r="O147" s="32">
        <f t="shared" si="11"/>
        <v>34</v>
      </c>
    </row>
    <row r="148" spans="1:15" ht="17" customHeight="1" x14ac:dyDescent="0.2">
      <c r="A148" s="518">
        <v>23</v>
      </c>
      <c r="B148" s="358"/>
      <c r="C148" s="358"/>
      <c r="D148" s="70" t="s">
        <v>291</v>
      </c>
      <c r="E148" s="70" t="s">
        <v>292</v>
      </c>
      <c r="F148" s="70" t="s">
        <v>187</v>
      </c>
      <c r="G148" s="370">
        <v>32</v>
      </c>
      <c r="H148" s="84"/>
      <c r="I148" s="84"/>
      <c r="J148" s="84"/>
      <c r="K148" s="84"/>
      <c r="L148" s="84"/>
      <c r="M148" s="84"/>
      <c r="N148" s="84"/>
      <c r="O148" s="32">
        <f t="shared" si="11"/>
        <v>32</v>
      </c>
    </row>
    <row r="149" spans="1:15" ht="17" customHeight="1" x14ac:dyDescent="0.2">
      <c r="A149" s="471">
        <v>24</v>
      </c>
      <c r="B149" s="359"/>
      <c r="C149" s="359"/>
      <c r="D149" s="70" t="s">
        <v>63</v>
      </c>
      <c r="E149" s="70" t="s">
        <v>206</v>
      </c>
      <c r="F149" s="70" t="s">
        <v>47</v>
      </c>
      <c r="G149" s="370">
        <v>30</v>
      </c>
      <c r="H149" s="84"/>
      <c r="I149" s="84"/>
      <c r="J149" s="84"/>
      <c r="K149" s="84"/>
      <c r="L149" s="84"/>
      <c r="M149" s="84"/>
      <c r="N149" s="84"/>
      <c r="O149" s="32">
        <f t="shared" si="11"/>
        <v>30</v>
      </c>
    </row>
    <row r="150" spans="1:15" ht="19" customHeight="1" x14ac:dyDescent="0.2">
      <c r="A150" s="374">
        <v>25</v>
      </c>
      <c r="B150" s="522"/>
      <c r="C150" s="522"/>
      <c r="D150" s="487" t="s">
        <v>180</v>
      </c>
      <c r="E150" s="487" t="s">
        <v>181</v>
      </c>
      <c r="F150" s="288" t="s">
        <v>33</v>
      </c>
      <c r="G150" s="370"/>
      <c r="H150" s="87">
        <v>28</v>
      </c>
      <c r="I150" s="87"/>
      <c r="J150" s="87"/>
      <c r="K150" s="87"/>
      <c r="L150" s="87"/>
      <c r="M150" s="87"/>
      <c r="N150" s="87"/>
      <c r="O150" s="32">
        <f t="shared" si="11"/>
        <v>28</v>
      </c>
    </row>
    <row r="151" spans="1:15" ht="18" customHeight="1" x14ac:dyDescent="0.2">
      <c r="A151" s="374">
        <v>26</v>
      </c>
      <c r="B151" s="358"/>
      <c r="C151" s="358"/>
      <c r="D151" s="70" t="s">
        <v>279</v>
      </c>
      <c r="E151" s="70" t="s">
        <v>280</v>
      </c>
      <c r="F151" s="70" t="s">
        <v>33</v>
      </c>
      <c r="G151" s="370">
        <v>27</v>
      </c>
      <c r="H151" s="241"/>
      <c r="I151" s="241"/>
      <c r="J151" s="241"/>
      <c r="K151" s="241"/>
      <c r="L151" s="241"/>
      <c r="M151" s="241"/>
      <c r="N151" s="254"/>
      <c r="O151" s="32">
        <f t="shared" si="11"/>
        <v>27</v>
      </c>
    </row>
    <row r="152" spans="1:15" ht="19" customHeight="1" x14ac:dyDescent="0.2">
      <c r="A152" s="374">
        <v>27</v>
      </c>
      <c r="B152" s="358"/>
      <c r="C152" s="358"/>
      <c r="D152" s="70" t="s">
        <v>320</v>
      </c>
      <c r="E152" s="70" t="s">
        <v>504</v>
      </c>
      <c r="F152" s="70" t="s">
        <v>414</v>
      </c>
      <c r="G152" s="370">
        <v>26</v>
      </c>
      <c r="H152" s="65"/>
      <c r="I152" s="84"/>
      <c r="J152" s="84"/>
      <c r="K152" s="84"/>
      <c r="L152" s="84"/>
      <c r="M152" s="84"/>
      <c r="N152" s="84"/>
      <c r="O152" s="32">
        <f t="shared" si="11"/>
        <v>26</v>
      </c>
    </row>
    <row r="153" spans="1:15" ht="19" customHeight="1" x14ac:dyDescent="0.2">
      <c r="A153" s="374">
        <v>28</v>
      </c>
      <c r="B153" s="358"/>
      <c r="C153" s="522"/>
      <c r="D153" s="71" t="s">
        <v>273</v>
      </c>
      <c r="E153" s="71" t="s">
        <v>448</v>
      </c>
      <c r="F153" s="71" t="s">
        <v>33</v>
      </c>
      <c r="G153" s="523">
        <v>25</v>
      </c>
      <c r="H153" s="118"/>
      <c r="I153" s="118"/>
      <c r="J153" s="118"/>
      <c r="K153" s="118"/>
      <c r="L153" s="118"/>
      <c r="M153" s="118"/>
      <c r="N153" s="118"/>
      <c r="O153" s="463">
        <f t="shared" si="11"/>
        <v>25</v>
      </c>
    </row>
    <row r="154" spans="1:15" ht="19" customHeight="1" x14ac:dyDescent="0.2">
      <c r="A154" s="374">
        <v>29</v>
      </c>
      <c r="B154" s="472"/>
      <c r="C154" s="472"/>
      <c r="D154" s="524" t="s">
        <v>592</v>
      </c>
      <c r="E154" s="524" t="s">
        <v>593</v>
      </c>
      <c r="F154" s="511" t="s">
        <v>33</v>
      </c>
      <c r="G154" s="241"/>
      <c r="H154" s="241">
        <v>21</v>
      </c>
      <c r="I154" s="241"/>
      <c r="J154" s="241"/>
      <c r="K154" s="241"/>
      <c r="L154" s="241"/>
      <c r="M154" s="241"/>
      <c r="N154" s="241"/>
      <c r="O154" s="32">
        <f t="shared" si="11"/>
        <v>21</v>
      </c>
    </row>
    <row r="155" spans="1:15" ht="16" x14ac:dyDescent="0.2">
      <c r="A155" s="471"/>
      <c r="B155" s="472"/>
      <c r="C155" s="472"/>
      <c r="D155" s="241"/>
      <c r="E155" s="241"/>
      <c r="F155" s="241"/>
      <c r="G155" s="241"/>
      <c r="H155" s="241"/>
      <c r="I155" s="241"/>
      <c r="J155" s="241"/>
      <c r="K155" s="241"/>
      <c r="L155" s="241"/>
      <c r="M155" s="241"/>
      <c r="N155" s="241"/>
      <c r="O155" s="241"/>
    </row>
    <row r="156" spans="1:15" ht="21" customHeight="1" x14ac:dyDescent="0.15">
      <c r="A156" s="451"/>
      <c r="B156" s="452"/>
      <c r="C156" s="451"/>
    </row>
    <row r="157" spans="1:15" ht="16" x14ac:dyDescent="0.15">
      <c r="A157" s="453"/>
      <c r="B157" s="465"/>
      <c r="C157" s="465"/>
      <c r="D157" s="466"/>
      <c r="E157" s="466"/>
      <c r="F157" s="466"/>
      <c r="G157" s="467"/>
      <c r="H157" s="468"/>
      <c r="I157" s="468"/>
      <c r="J157" s="468"/>
      <c r="K157" s="468"/>
      <c r="L157" s="455"/>
      <c r="M157" s="456"/>
      <c r="N157" s="455"/>
      <c r="O157" s="469"/>
    </row>
    <row r="158" spans="1:15" ht="14" x14ac:dyDescent="0.15">
      <c r="A158" s="459"/>
    </row>
    <row r="159" spans="1:15" ht="18" customHeight="1" x14ac:dyDescent="0.15">
      <c r="A159" s="459"/>
    </row>
    <row r="160" spans="1:15" ht="16" customHeight="1" x14ac:dyDescent="0.15">
      <c r="A160" s="459"/>
    </row>
    <row r="161" spans="1:15" ht="17" customHeight="1" x14ac:dyDescent="0.15">
      <c r="A161" s="459"/>
    </row>
    <row r="162" spans="1:15" ht="14" x14ac:dyDescent="0.15">
      <c r="A162" s="459"/>
    </row>
    <row r="163" spans="1:15" ht="14" x14ac:dyDescent="0.15">
      <c r="A163" s="459"/>
    </row>
    <row r="164" spans="1:15" ht="14" x14ac:dyDescent="0.15">
      <c r="A164" s="459"/>
    </row>
    <row r="165" spans="1:15" ht="14" x14ac:dyDescent="0.15">
      <c r="A165" s="459"/>
    </row>
    <row r="166" spans="1:15" ht="14" x14ac:dyDescent="0.15">
      <c r="A166" s="459"/>
    </row>
    <row r="167" spans="1:15" ht="14" x14ac:dyDescent="0.15">
      <c r="A167" s="459"/>
    </row>
    <row r="168" spans="1:15" ht="16" x14ac:dyDescent="0.2">
      <c r="A168" s="459"/>
      <c r="B168" s="63"/>
      <c r="C168" s="63"/>
      <c r="D168" s="100"/>
      <c r="E168" s="100"/>
      <c r="F168" s="100"/>
      <c r="G168" s="470"/>
      <c r="H168" s="68"/>
      <c r="I168" s="68"/>
      <c r="J168" s="68"/>
      <c r="K168" s="68"/>
      <c r="L168" s="68"/>
      <c r="M168" s="68"/>
      <c r="N168" s="68"/>
      <c r="O168" s="35"/>
    </row>
    <row r="169" spans="1:15" ht="16" x14ac:dyDescent="0.2">
      <c r="A169" s="459"/>
      <c r="B169" s="63"/>
      <c r="C169" s="63"/>
      <c r="D169" s="100"/>
      <c r="E169" s="100"/>
      <c r="F169" s="100"/>
      <c r="G169" s="470"/>
      <c r="H169" s="68"/>
      <c r="I169" s="68"/>
      <c r="J169" s="68"/>
      <c r="K169" s="68"/>
      <c r="L169" s="68"/>
      <c r="M169" s="68"/>
      <c r="N169" s="68"/>
      <c r="O169" s="35"/>
    </row>
    <row r="172" spans="1:15" x14ac:dyDescent="0.15">
      <c r="I172" s="57"/>
    </row>
  </sheetData>
  <mergeCells count="8">
    <mergeCell ref="D95:F95"/>
    <mergeCell ref="D124:F124"/>
    <mergeCell ref="D83:F83"/>
    <mergeCell ref="D1:F1"/>
    <mergeCell ref="D17:F17"/>
    <mergeCell ref="D36:F36"/>
    <mergeCell ref="D60:F60"/>
    <mergeCell ref="D75:F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E kl ST </vt:lpstr>
      <vt:lpstr>E kl LA</vt:lpstr>
      <vt:lpstr>D kl ST</vt:lpstr>
      <vt:lpstr>D kl LA</vt:lpstr>
      <vt:lpstr>C kl ST</vt:lpstr>
      <vt:lpstr>C kl LA</vt:lpstr>
      <vt:lpstr>Vaba ST </vt:lpstr>
      <vt:lpstr>Vaba LA</vt:lpstr>
      <vt:lpstr>'D kl ST'!Print_Area</vt:lpstr>
      <vt:lpstr>'E kl ST '!Print_Area</vt:lpstr>
      <vt:lpstr>'Vaba ST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Kaspar Veermäe</cp:lastModifiedBy>
  <cp:lastPrinted>2024-05-22T07:57:33Z</cp:lastPrinted>
  <dcterms:created xsi:type="dcterms:W3CDTF">1996-10-14T23:33:28Z</dcterms:created>
  <dcterms:modified xsi:type="dcterms:W3CDTF">2026-03-11T14:09:51Z</dcterms:modified>
</cp:coreProperties>
</file>