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\Desktop\ETSÜ\KARIKATABEL 2023\"/>
    </mc:Choice>
  </mc:AlternateContent>
  <bookViews>
    <workbookView xWindow="-15" yWindow="-15" windowWidth="9615" windowHeight="8730" tabRatio="706" activeTab="6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'L2'!$A$1:$D$20</definedName>
    <definedName name="_xlnm.Print_Area" localSheetId="0">Mudilased!$A$1:$D$13</definedName>
  </definedNames>
  <calcPr calcId="152511"/>
</workbook>
</file>

<file path=xl/calcChain.xml><?xml version="1.0" encoding="utf-8"?>
<calcChain xmlns="http://schemas.openxmlformats.org/spreadsheetml/2006/main">
  <c r="M47" i="20" l="1"/>
  <c r="M21" i="20"/>
  <c r="M23" i="20"/>
  <c r="M24" i="20"/>
  <c r="M27" i="20"/>
  <c r="M28" i="20"/>
  <c r="M30" i="20"/>
  <c r="M20" i="20"/>
  <c r="M18" i="20"/>
  <c r="M81" i="22"/>
  <c r="M105" i="22"/>
  <c r="M103" i="22"/>
  <c r="O41" i="17" l="1"/>
  <c r="M53" i="22"/>
  <c r="M60" i="22"/>
  <c r="O15" i="24"/>
  <c r="O27" i="17"/>
  <c r="M20" i="22"/>
  <c r="O10" i="17"/>
  <c r="O11" i="17"/>
  <c r="O12" i="17"/>
  <c r="O47" i="16"/>
  <c r="O35" i="16"/>
  <c r="O37" i="16"/>
  <c r="M99" i="21"/>
  <c r="M72" i="21"/>
  <c r="M73" i="21"/>
  <c r="M32" i="21"/>
  <c r="M33" i="21"/>
  <c r="M26" i="21"/>
  <c r="M50" i="21"/>
  <c r="M49" i="21"/>
  <c r="O17" i="16"/>
  <c r="O19" i="16"/>
  <c r="O65" i="24"/>
  <c r="O66" i="24"/>
  <c r="O69" i="24"/>
  <c r="O67" i="24"/>
  <c r="O51" i="24"/>
  <c r="O52" i="24"/>
  <c r="O37" i="24"/>
  <c r="O36" i="24"/>
  <c r="M98" i="21" l="1"/>
  <c r="M95" i="21"/>
  <c r="M96" i="21"/>
  <c r="M97" i="21"/>
  <c r="M71" i="21"/>
  <c r="M68" i="21"/>
  <c r="M74" i="21"/>
  <c r="M75" i="21"/>
  <c r="M35" i="21" l="1"/>
  <c r="M34" i="21"/>
  <c r="M30" i="21"/>
  <c r="M20" i="21"/>
  <c r="M27" i="21"/>
  <c r="M28" i="21"/>
  <c r="M29" i="21"/>
  <c r="M46" i="20"/>
  <c r="M49" i="20"/>
  <c r="M50" i="20"/>
  <c r="M51" i="20"/>
  <c r="M16" i="20"/>
  <c r="M17" i="20"/>
  <c r="M14" i="20"/>
  <c r="M25" i="20"/>
  <c r="M26" i="20"/>
  <c r="M29" i="20"/>
  <c r="M31" i="20"/>
  <c r="M32" i="20"/>
  <c r="M33" i="20"/>
  <c r="M34" i="20"/>
  <c r="M35" i="20"/>
  <c r="M61" i="22"/>
  <c r="M22" i="22"/>
  <c r="M10" i="22"/>
  <c r="M11" i="22"/>
  <c r="O50" i="24"/>
  <c r="O53" i="24"/>
  <c r="O32" i="24"/>
  <c r="O38" i="24"/>
  <c r="M106" i="21"/>
  <c r="M105" i="21"/>
  <c r="M104" i="21"/>
  <c r="M103" i="21"/>
  <c r="O21" i="24"/>
  <c r="O84" i="24"/>
  <c r="O93" i="24"/>
  <c r="O35" i="17"/>
  <c r="O38" i="17"/>
  <c r="O39" i="17"/>
  <c r="O26" i="17"/>
  <c r="O25" i="17"/>
  <c r="O44" i="16"/>
  <c r="O45" i="16"/>
  <c r="O43" i="16"/>
  <c r="O32" i="16"/>
  <c r="O34" i="16"/>
  <c r="O33" i="16"/>
  <c r="O36" i="16"/>
  <c r="O22" i="16"/>
  <c r="O20" i="16"/>
  <c r="O13" i="16"/>
  <c r="O36" i="17" l="1"/>
  <c r="O20" i="24"/>
  <c r="O64" i="24"/>
  <c r="O68" i="24"/>
  <c r="O63" i="24"/>
  <c r="M80" i="22"/>
  <c r="M78" i="22"/>
  <c r="O24" i="17"/>
  <c r="M94" i="22"/>
  <c r="M93" i="22"/>
  <c r="M43" i="20"/>
  <c r="O54" i="24"/>
  <c r="O43" i="24"/>
  <c r="O45" i="24"/>
  <c r="O49" i="24"/>
  <c r="M64" i="21"/>
  <c r="M56" i="22"/>
  <c r="O18" i="16"/>
  <c r="M10" i="20" l="1"/>
  <c r="O34" i="24"/>
  <c r="O30" i="24"/>
  <c r="O31" i="24"/>
  <c r="M12" i="22"/>
  <c r="O85" i="24" l="1"/>
  <c r="O83" i="24"/>
  <c r="O89" i="24"/>
  <c r="O90" i="24"/>
  <c r="O94" i="24"/>
  <c r="O91" i="24"/>
  <c r="O92" i="24"/>
  <c r="O44" i="24"/>
  <c r="O46" i="24"/>
  <c r="O47" i="24"/>
  <c r="M87" i="22"/>
  <c r="M44" i="22"/>
  <c r="M46" i="22"/>
  <c r="M47" i="22"/>
  <c r="M52" i="22"/>
  <c r="M48" i="22"/>
  <c r="M51" i="22"/>
  <c r="M54" i="22"/>
  <c r="M57" i="22"/>
  <c r="M55" i="22"/>
  <c r="O12" i="24" l="1"/>
  <c r="O13" i="24"/>
  <c r="O14" i="24"/>
  <c r="O16" i="24"/>
  <c r="O8" i="17"/>
  <c r="O7" i="17"/>
  <c r="O9" i="17"/>
  <c r="O3" i="1" l="1"/>
  <c r="O73" i="24" l="1"/>
  <c r="O76" i="24"/>
  <c r="O77" i="24"/>
  <c r="O75" i="24"/>
  <c r="O74" i="24"/>
  <c r="O81" i="24"/>
  <c r="O82" i="24"/>
  <c r="O61" i="24"/>
  <c r="O58" i="24"/>
  <c r="O60" i="24"/>
  <c r="O62" i="24"/>
  <c r="O42" i="24"/>
  <c r="O25" i="24"/>
  <c r="O29" i="24"/>
  <c r="O28" i="24"/>
  <c r="O26" i="24"/>
  <c r="O27" i="24"/>
  <c r="O33" i="24"/>
  <c r="O35" i="24"/>
  <c r="O11" i="24"/>
  <c r="O3" i="24"/>
  <c r="O5" i="24"/>
  <c r="O7" i="24"/>
  <c r="O6" i="24"/>
  <c r="O4" i="24"/>
  <c r="M101" i="22"/>
  <c r="M104" i="22"/>
  <c r="M102" i="22"/>
  <c r="M99" i="22"/>
  <c r="M100" i="22"/>
  <c r="M92" i="22"/>
  <c r="M86" i="22"/>
  <c r="M88" i="22"/>
  <c r="M90" i="22"/>
  <c r="M89" i="22"/>
  <c r="M91" i="22"/>
  <c r="M67" i="22"/>
  <c r="M73" i="22"/>
  <c r="M68" i="22"/>
  <c r="M69" i="22"/>
  <c r="M70" i="22"/>
  <c r="M71" i="22"/>
  <c r="M82" i="22"/>
  <c r="M72" i="22"/>
  <c r="M77" i="22"/>
  <c r="M79" i="22"/>
  <c r="M76" i="22"/>
  <c r="M75" i="22"/>
  <c r="M74" i="22"/>
  <c r="M40" i="22"/>
  <c r="M38" i="22"/>
  <c r="M39" i="22"/>
  <c r="M45" i="22"/>
  <c r="M41" i="22"/>
  <c r="M58" i="22"/>
  <c r="M50" i="22"/>
  <c r="M43" i="22"/>
  <c r="M62" i="22"/>
  <c r="M49" i="22"/>
  <c r="M63" i="22"/>
  <c r="M59" i="22"/>
  <c r="M42" i="22"/>
  <c r="M30" i="22"/>
  <c r="M29" i="22"/>
  <c r="M31" i="22"/>
  <c r="M34" i="22"/>
  <c r="M33" i="22"/>
  <c r="M32" i="22"/>
  <c r="M23" i="22"/>
  <c r="M24" i="22"/>
  <c r="M9" i="22"/>
  <c r="M25" i="22"/>
  <c r="M14" i="22"/>
  <c r="M8" i="22"/>
  <c r="M19" i="22"/>
  <c r="M17" i="22"/>
  <c r="M5" i="22"/>
  <c r="M18" i="22"/>
  <c r="M3" i="22"/>
  <c r="M4" i="22"/>
  <c r="M6" i="22"/>
  <c r="M21" i="22"/>
  <c r="M15" i="22"/>
  <c r="M7" i="22"/>
  <c r="M13" i="22"/>
  <c r="M16" i="22"/>
  <c r="O31" i="17"/>
  <c r="O42" i="17"/>
  <c r="O37" i="17"/>
  <c r="O32" i="17"/>
  <c r="O40" i="17"/>
  <c r="O34" i="17"/>
  <c r="O33" i="17"/>
  <c r="O16" i="17"/>
  <c r="O22" i="17"/>
  <c r="O18" i="17"/>
  <c r="O19" i="17"/>
  <c r="O21" i="17"/>
  <c r="O20" i="17"/>
  <c r="O23" i="17"/>
  <c r="O3" i="17"/>
  <c r="O4" i="17"/>
  <c r="O6" i="17"/>
  <c r="O5" i="17"/>
  <c r="M90" i="21"/>
  <c r="M94" i="21"/>
  <c r="M87" i="21"/>
  <c r="M88" i="21"/>
  <c r="M93" i="21"/>
  <c r="M91" i="21"/>
  <c r="M92" i="21"/>
  <c r="M89" i="21"/>
  <c r="M86" i="21"/>
  <c r="M80" i="21"/>
  <c r="M81" i="21"/>
  <c r="M82" i="21"/>
  <c r="M79" i="21"/>
  <c r="M55" i="21"/>
  <c r="M65" i="21"/>
  <c r="M58" i="21"/>
  <c r="M62" i="21"/>
  <c r="M61" i="21"/>
  <c r="M56" i="21"/>
  <c r="M60" i="21"/>
  <c r="M69" i="21"/>
  <c r="M59" i="21"/>
  <c r="M57" i="21"/>
  <c r="M66" i="21"/>
  <c r="M67" i="21"/>
  <c r="M70" i="21"/>
  <c r="M63" i="21"/>
  <c r="M40" i="21"/>
  <c r="M41" i="21"/>
  <c r="M42" i="21"/>
  <c r="M46" i="21"/>
  <c r="M47" i="21"/>
  <c r="M48" i="21"/>
  <c r="M39" i="21"/>
  <c r="M21" i="21"/>
  <c r="M23" i="21"/>
  <c r="M5" i="21"/>
  <c r="M18" i="21"/>
  <c r="M4" i="21"/>
  <c r="M8" i="21"/>
  <c r="M7" i="21"/>
  <c r="M6" i="21"/>
  <c r="M17" i="21"/>
  <c r="M22" i="21"/>
  <c r="M25" i="21"/>
  <c r="M12" i="21"/>
  <c r="M14" i="21"/>
  <c r="M11" i="21"/>
  <c r="M31" i="21"/>
  <c r="M13" i="21"/>
  <c r="M15" i="21"/>
  <c r="M10" i="21"/>
  <c r="M9" i="21"/>
  <c r="M16" i="21"/>
  <c r="M24" i="21"/>
  <c r="M19" i="21"/>
  <c r="O41" i="16"/>
  <c r="O42" i="16"/>
  <c r="O46" i="16"/>
  <c r="O27" i="16"/>
  <c r="O29" i="16"/>
  <c r="O30" i="16"/>
  <c r="O28" i="16"/>
  <c r="O31" i="16"/>
  <c r="O9" i="16"/>
  <c r="O3" i="16"/>
  <c r="O5" i="16"/>
  <c r="O6" i="16"/>
  <c r="O7" i="16"/>
  <c r="O15" i="16"/>
  <c r="O8" i="16"/>
  <c r="O10" i="16"/>
  <c r="O11" i="16"/>
  <c r="O16" i="16"/>
  <c r="O21" i="16"/>
  <c r="O12" i="16"/>
  <c r="O14" i="16"/>
  <c r="O4" i="16"/>
  <c r="M56" i="20"/>
  <c r="M57" i="20"/>
  <c r="M55" i="20"/>
  <c r="M40" i="20"/>
  <c r="M44" i="20"/>
  <c r="M45" i="20"/>
  <c r="M48" i="20"/>
  <c r="M42" i="20"/>
  <c r="M41" i="20"/>
  <c r="M39" i="20"/>
  <c r="M11" i="20"/>
  <c r="M5" i="20"/>
  <c r="M6" i="20"/>
  <c r="M9" i="20"/>
  <c r="M4" i="20"/>
  <c r="M19" i="20"/>
  <c r="M3" i="20"/>
  <c r="M13" i="20"/>
  <c r="M22" i="20"/>
  <c r="M15" i="20"/>
  <c r="M12" i="20"/>
  <c r="M8" i="20"/>
  <c r="M7" i="20"/>
  <c r="O4" i="1"/>
  <c r="O6" i="1"/>
  <c r="O5" i="1"/>
  <c r="M51" i="21" l="1"/>
  <c r="M58" i="20" l="1"/>
  <c r="M43" i="21" l="1"/>
  <c r="O26" i="16"/>
  <c r="M45" i="21" l="1"/>
  <c r="M44" i="21" l="1"/>
  <c r="O59" i="24" l="1"/>
  <c r="O48" i="24" l="1"/>
  <c r="O17" i="17" l="1"/>
</calcChain>
</file>

<file path=xl/sharedStrings.xml><?xml version="1.0" encoding="utf-8"?>
<sst xmlns="http://schemas.openxmlformats.org/spreadsheetml/2006/main" count="1743" uniqueCount="470">
  <si>
    <t>Nr.</t>
  </si>
  <si>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</si>
  <si>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</si>
  <si>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</si>
  <si>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</si>
  <si>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</si>
  <si>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</si>
  <si>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</si>
  <si>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</si>
  <si>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</si>
  <si>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</si>
  <si>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</si>
  <si>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</si>
  <si>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JUN  A2  poisid</t>
  </si>
  <si>
    <t>L2    A2   TÜDRUKUD</t>
  </si>
  <si>
    <t>L2   A2    POISID</t>
  </si>
  <si>
    <t>L1  A4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</si>
  <si>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</si>
  <si>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</si>
  <si>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</si>
  <si>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</si>
  <si>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</si>
  <si>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</si>
  <si>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 xml:space="preserve">JUN  A2 </t>
  </si>
  <si>
    <t>JUN  A4  tüdrukud</t>
  </si>
  <si>
    <t>L2  A4  TÜDRUKUD</t>
  </si>
  <si>
    <t>JUN  A4  poisid</t>
  </si>
  <si>
    <t>L2  A4  POISID</t>
  </si>
  <si>
    <t>JUN  A4</t>
  </si>
  <si>
    <t xml:space="preserve">LAPSED 2  A4 </t>
  </si>
  <si>
    <t>MD A2 POISID</t>
  </si>
  <si>
    <t>MD + L1  A6  TÜDRUKUD</t>
  </si>
  <si>
    <t>11.02.</t>
  </si>
  <si>
    <t>25.03.</t>
  </si>
  <si>
    <t>30.09.</t>
  </si>
  <si>
    <t>14.10.</t>
  </si>
  <si>
    <t>05.11.</t>
  </si>
  <si>
    <t>25.11.</t>
  </si>
  <si>
    <t>KOKKU</t>
  </si>
  <si>
    <t>KARMEN</t>
  </si>
  <si>
    <t>OSTRAT</t>
  </si>
  <si>
    <t>DANCE TEAM ROYAL</t>
  </si>
  <si>
    <t>VERONIKA</t>
  </si>
  <si>
    <t>PÄRN</t>
  </si>
  <si>
    <t>1+1 DANCE STUDIO</t>
  </si>
  <si>
    <t>HELIN</t>
  </si>
  <si>
    <t>SARRAP</t>
  </si>
  <si>
    <t>LEEVI</t>
  </si>
  <si>
    <t>BRITTELY</t>
  </si>
  <si>
    <t>SAAR</t>
  </si>
  <si>
    <t>ZLATA</t>
  </si>
  <si>
    <t>KUZ</t>
  </si>
  <si>
    <t>ESTELLA</t>
  </si>
  <si>
    <t>RANDI</t>
  </si>
  <si>
    <t>ELLI</t>
  </si>
  <si>
    <t>PLEER</t>
  </si>
  <si>
    <t>DANCELAND</t>
  </si>
  <si>
    <t>ALISA</t>
  </si>
  <si>
    <t>MELNIKOVA</t>
  </si>
  <si>
    <t>VASILISSA</t>
  </si>
  <si>
    <t>KURINA</t>
  </si>
  <si>
    <t>TANTSUKOOL FENIKS</t>
  </si>
  <si>
    <t>MIROSLAVA</t>
  </si>
  <si>
    <t>GRJAZEVA</t>
  </si>
  <si>
    <t>KREEDO DANCE</t>
  </si>
  <si>
    <t>ARIELLE</t>
  </si>
  <si>
    <t>RUNTHAL</t>
  </si>
  <si>
    <t>MIA EMILIA</t>
  </si>
  <si>
    <t>REINSALU</t>
  </si>
  <si>
    <t>MARIA - NICOLE</t>
  </si>
  <si>
    <t>ARRIGO</t>
  </si>
  <si>
    <t>MARGUS</t>
  </si>
  <si>
    <t>PAUKLIN</t>
  </si>
  <si>
    <t>RESPECT</t>
  </si>
  <si>
    <t>KARL</t>
  </si>
  <si>
    <t>VELTMANN</t>
  </si>
  <si>
    <t>ROBERT</t>
  </si>
  <si>
    <t>KUZNETSOV</t>
  </si>
  <si>
    <t>ADELINA</t>
  </si>
  <si>
    <t>POTAPOV</t>
  </si>
  <si>
    <t>JELIZAVETA</t>
  </si>
  <si>
    <t>ALATORTSEVA</t>
  </si>
  <si>
    <t>LAUREEN</t>
  </si>
  <si>
    <t>SIBRITS</t>
  </si>
  <si>
    <t>MAYA</t>
  </si>
  <si>
    <t>SAMOKUTJAJEVA</t>
  </si>
  <si>
    <t>MARLEEN</t>
  </si>
  <si>
    <t>POOPUU</t>
  </si>
  <si>
    <t>ANNA LIISA</t>
  </si>
  <si>
    <t>KANGUR</t>
  </si>
  <si>
    <t>KYRA</t>
  </si>
  <si>
    <t>LA MARCA</t>
  </si>
  <si>
    <t>ISABELLA</t>
  </si>
  <si>
    <t>TEELE</t>
  </si>
  <si>
    <t>TALVISTU</t>
  </si>
  <si>
    <t>ANGELINA</t>
  </si>
  <si>
    <t>MOTORINA</t>
  </si>
  <si>
    <t>MELISSA</t>
  </si>
  <si>
    <t>HÕBEMÄGI</t>
  </si>
  <si>
    <t>VIKTORIA</t>
  </si>
  <si>
    <t>ŠURÕGINA</t>
  </si>
  <si>
    <t>HEILY LAURA</t>
  </si>
  <si>
    <t>SILDVEE</t>
  </si>
  <si>
    <t>NORA</t>
  </si>
  <si>
    <t>TARMET</t>
  </si>
  <si>
    <t>TENE</t>
  </si>
  <si>
    <t>NURMSE</t>
  </si>
  <si>
    <t>SOFIA</t>
  </si>
  <si>
    <t>TANASIITŠUK</t>
  </si>
  <si>
    <t>MARIA</t>
  </si>
  <si>
    <t>FELDMAN</t>
  </si>
  <si>
    <t>HEILY</t>
  </si>
  <si>
    <t>SONDBERG</t>
  </si>
  <si>
    <t>CRAUSE TK</t>
  </si>
  <si>
    <t>LENNA</t>
  </si>
  <si>
    <t>VARRAK</t>
  </si>
  <si>
    <t>LILI</t>
  </si>
  <si>
    <t>NÕMMIK</t>
  </si>
  <si>
    <t>MIA MALU ISABELLA</t>
  </si>
  <si>
    <t>EFRAIMSEN</t>
  </si>
  <si>
    <t>ROSANNA MARIA</t>
  </si>
  <si>
    <t>ANNUK</t>
  </si>
  <si>
    <t>KAMILLA</t>
  </si>
  <si>
    <t>MERŠIN</t>
  </si>
  <si>
    <t>REBECCA</t>
  </si>
  <si>
    <t>BRITA</t>
  </si>
  <si>
    <t>TREIMAN</t>
  </si>
  <si>
    <t>BIANCA</t>
  </si>
  <si>
    <t>SÕRITSA</t>
  </si>
  <si>
    <t>REMI</t>
  </si>
  <si>
    <t>TIKAN</t>
  </si>
  <si>
    <t>DANIEL</t>
  </si>
  <si>
    <t>PÄRTEL</t>
  </si>
  <si>
    <t>IKO MARK</t>
  </si>
  <si>
    <t>ŠEIN</t>
  </si>
  <si>
    <t>ARON</t>
  </si>
  <si>
    <t>KRISTOFER JOHAN</t>
  </si>
  <si>
    <t>RAMMUL</t>
  </si>
  <si>
    <t>JOHAN JOOSEP</t>
  </si>
  <si>
    <t>JANTER</t>
  </si>
  <si>
    <t>RALF</t>
  </si>
  <si>
    <t>MIHHAIL</t>
  </si>
  <si>
    <t>KRÕNKOV</t>
  </si>
  <si>
    <t>PATRIK SEBASTIAN</t>
  </si>
  <si>
    <t>TAGEL</t>
  </si>
  <si>
    <t>TIMOFEI</t>
  </si>
  <si>
    <t>PRIJATELEV</t>
  </si>
  <si>
    <t>MILANA</t>
  </si>
  <si>
    <t>PRIJATELEVA</t>
  </si>
  <si>
    <t>TYKHON</t>
  </si>
  <si>
    <t>MELESHKO</t>
  </si>
  <si>
    <t>KATRIN ELIZABET</t>
  </si>
  <si>
    <t>LAND</t>
  </si>
  <si>
    <t>BRENT</t>
  </si>
  <si>
    <t>ALEKSANDER</t>
  </si>
  <si>
    <t>GRINTŠENKO</t>
  </si>
  <si>
    <t>IVANOVA</t>
  </si>
  <si>
    <t>DARIA</t>
  </si>
  <si>
    <t>PARTYKA</t>
  </si>
  <si>
    <t>ALEKSANDRA</t>
  </si>
  <si>
    <t>KARZUBOVA</t>
  </si>
  <si>
    <t>EMOTION</t>
  </si>
  <si>
    <t>ANNALIISA</t>
  </si>
  <si>
    <t>VISNAPUU</t>
  </si>
  <si>
    <t>HELERI</t>
  </si>
  <si>
    <t>MARII</t>
  </si>
  <si>
    <t>VAIGRO</t>
  </si>
  <si>
    <t>EVA</t>
  </si>
  <si>
    <t>NÕUKAS</t>
  </si>
  <si>
    <t>PETERSON</t>
  </si>
  <si>
    <t>SANDRA</t>
  </si>
  <si>
    <t>KIRILLOV</t>
  </si>
  <si>
    <t>LAUREN</t>
  </si>
  <si>
    <t>BAUMAN</t>
  </si>
  <si>
    <t>KARINA</t>
  </si>
  <si>
    <t>KAŠIROVA</t>
  </si>
  <si>
    <t>STIIL JÕHVI</t>
  </si>
  <si>
    <t>VALENTINA</t>
  </si>
  <si>
    <t>ŽMUD</t>
  </si>
  <si>
    <t>MIRTEL</t>
  </si>
  <si>
    <t>SELL</t>
  </si>
  <si>
    <t>ADEELE</t>
  </si>
  <si>
    <t>PETRUTIS</t>
  </si>
  <si>
    <t>LOORE</t>
  </si>
  <si>
    <t>LOMP</t>
  </si>
  <si>
    <t>GRETE MARIA</t>
  </si>
  <si>
    <t>LYRA</t>
  </si>
  <si>
    <t>LOREEN</t>
  </si>
  <si>
    <t>JAIK</t>
  </si>
  <si>
    <t>JASMINE RAPHAELLA</t>
  </si>
  <si>
    <t>LOVARIS</t>
  </si>
  <si>
    <t>MEREKLUBI</t>
  </si>
  <si>
    <t>CATHERINE</t>
  </si>
  <si>
    <t>VIIDE</t>
  </si>
  <si>
    <t>ASTRA AURELIA</t>
  </si>
  <si>
    <t>ARUKUUSK</t>
  </si>
  <si>
    <t>KAISA</t>
  </si>
  <si>
    <t>KUKK</t>
  </si>
  <si>
    <t>LOONA SOFIA</t>
  </si>
  <si>
    <t>LEPPIK</t>
  </si>
  <si>
    <t>ISABELLA AURELIA</t>
  </si>
  <si>
    <t>KIISEL</t>
  </si>
  <si>
    <t>REBECCA MELISSA</t>
  </si>
  <si>
    <t>NUKK</t>
  </si>
  <si>
    <t>EVITA</t>
  </si>
  <si>
    <t>MERELAINE</t>
  </si>
  <si>
    <t>STIIL KOHTLA-JÄRVE</t>
  </si>
  <si>
    <t>HELERIIN</t>
  </si>
  <si>
    <t>IRMANN</t>
  </si>
  <si>
    <t>DANCELINE</t>
  </si>
  <si>
    <t>TATJANA</t>
  </si>
  <si>
    <t>LISSOVSKAJA</t>
  </si>
  <si>
    <t>MIINA MATHILDA</t>
  </si>
  <si>
    <t>L2 A6    TÜDRUKUD</t>
  </si>
  <si>
    <t>PEETER</t>
  </si>
  <si>
    <t>ROBIN</t>
  </si>
  <si>
    <t>AARON</t>
  </si>
  <si>
    <t>VEIERMANN</t>
  </si>
  <si>
    <t>RALF ANDREAS</t>
  </si>
  <si>
    <t>ROSENTHAL</t>
  </si>
  <si>
    <t>CARLOS ALEKSANDER</t>
  </si>
  <si>
    <t>VELLEJO HÄNNALAINEN</t>
  </si>
  <si>
    <t>MATTIAS</t>
  </si>
  <si>
    <t>METSNIIT</t>
  </si>
  <si>
    <t>LIAM</t>
  </si>
  <si>
    <t>KALIND</t>
  </si>
  <si>
    <t>GEDMAR</t>
  </si>
  <si>
    <t>EENSOO</t>
  </si>
  <si>
    <t>SANDER</t>
  </si>
  <si>
    <t>MARTTEN</t>
  </si>
  <si>
    <t>JOAKIT</t>
  </si>
  <si>
    <t>JOHANN</t>
  </si>
  <si>
    <t>RONALD</t>
  </si>
  <si>
    <t>KRUUSE</t>
  </si>
  <si>
    <t>KARL-ERIK</t>
  </si>
  <si>
    <t>LAANESOO</t>
  </si>
  <si>
    <t>PRESTIGE/EMOTION</t>
  </si>
  <si>
    <t>KRISTJAN</t>
  </si>
  <si>
    <t>PUNGARD</t>
  </si>
  <si>
    <t>POLUPAN</t>
  </si>
  <si>
    <t>GLOORIA</t>
  </si>
  <si>
    <t>SOOVIK</t>
  </si>
  <si>
    <t>MARGARET</t>
  </si>
  <si>
    <t>VITSUT</t>
  </si>
  <si>
    <t>ELIS</t>
  </si>
  <si>
    <t>TOOMPUU</t>
  </si>
  <si>
    <t>MARINA</t>
  </si>
  <si>
    <t>JASSON</t>
  </si>
  <si>
    <t>ISABEL AURELIA</t>
  </si>
  <si>
    <t>KÖÖP</t>
  </si>
  <si>
    <t>ROSANNA</t>
  </si>
  <si>
    <t>POST</t>
  </si>
  <si>
    <t>MARTA ROSITA</t>
  </si>
  <si>
    <t>KANN</t>
  </si>
  <si>
    <t>EMMA CATHERINA</t>
  </si>
  <si>
    <t>LABAN</t>
  </si>
  <si>
    <t>ANNABEL</t>
  </si>
  <si>
    <t>PORMEISTER</t>
  </si>
  <si>
    <t>ROBERTA ANETTE</t>
  </si>
  <si>
    <t>SIENA</t>
  </si>
  <si>
    <t>TIKK</t>
  </si>
  <si>
    <t>JUN  A6  tüdrukud</t>
  </si>
  <si>
    <t xml:space="preserve">JUN  A6 </t>
  </si>
  <si>
    <t>ERVIN</t>
  </si>
  <si>
    <t>ZAITSEV</t>
  </si>
  <si>
    <t>ARDI</t>
  </si>
  <si>
    <t>ALVER</t>
  </si>
  <si>
    <t>THOMAS OTTO</t>
  </si>
  <si>
    <t>EGGLETON</t>
  </si>
  <si>
    <t>ROBIN LEONARDO</t>
  </si>
  <si>
    <t>HOSMAN</t>
  </si>
  <si>
    <t>KARL ERIK</t>
  </si>
  <si>
    <t>KUDU</t>
  </si>
  <si>
    <t>DT ROYAL</t>
  </si>
  <si>
    <t>KARL GUSTAV</t>
  </si>
  <si>
    <t>RAIN-ERIK</t>
  </si>
  <si>
    <t>VIRUMÄE</t>
  </si>
  <si>
    <t>STIIL JÕHVI/KJ</t>
  </si>
  <si>
    <t>MARTEN</t>
  </si>
  <si>
    <t>TOOM</t>
  </si>
  <si>
    <t>AUL</t>
  </si>
  <si>
    <t>RÕUK</t>
  </si>
  <si>
    <t>KIRKE</t>
  </si>
  <si>
    <t>KOLJADA</t>
  </si>
  <si>
    <t>CRISTIAN</t>
  </si>
  <si>
    <t>HEINMETS</t>
  </si>
  <si>
    <t>LEBETKO</t>
  </si>
  <si>
    <t>eMOTION</t>
  </si>
  <si>
    <t>ELINA</t>
  </si>
  <si>
    <t>BAZANOVA</t>
  </si>
  <si>
    <t xml:space="preserve">HELENA </t>
  </si>
  <si>
    <t>KASK</t>
  </si>
  <si>
    <t>KIRA</t>
  </si>
  <si>
    <t>RÄTSEP</t>
  </si>
  <si>
    <t xml:space="preserve">eMOTION </t>
  </si>
  <si>
    <t>SOFIIA</t>
  </si>
  <si>
    <t>STANCHENKO</t>
  </si>
  <si>
    <t>SANDRA EMILY</t>
  </si>
  <si>
    <t>TARVIS</t>
  </si>
  <si>
    <t>HELI MARIA</t>
  </si>
  <si>
    <t>VIRMA</t>
  </si>
  <si>
    <t>VIOLETTA</t>
  </si>
  <si>
    <t>KSENOFONTOVA</t>
  </si>
  <si>
    <t>KSENIA</t>
  </si>
  <si>
    <t>DEMICHEVA</t>
  </si>
  <si>
    <t>JAROSLAV</t>
  </si>
  <si>
    <t>ZAIKOV</t>
  </si>
  <si>
    <t xml:space="preserve">DANIEL </t>
  </si>
  <si>
    <t>KULIMATS</t>
  </si>
  <si>
    <t>MINNI</t>
  </si>
  <si>
    <t>AINSOO</t>
  </si>
  <si>
    <t>OBOLONSKI</t>
  </si>
  <si>
    <t>ANDREI</t>
  </si>
  <si>
    <t>TAISIA</t>
  </si>
  <si>
    <t>PONOMARJOVA</t>
  </si>
  <si>
    <t>MADALIN COSTINEL</t>
  </si>
  <si>
    <t>GHEORGHICEANU</t>
  </si>
  <si>
    <t>VERA</t>
  </si>
  <si>
    <t>SONDER</t>
  </si>
  <si>
    <t xml:space="preserve">LOORE </t>
  </si>
  <si>
    <t>KIRKE LIIS</t>
  </si>
  <si>
    <t>MERTENS</t>
  </si>
  <si>
    <t>TANGO</t>
  </si>
  <si>
    <t>HELI  MARIA</t>
  </si>
  <si>
    <t xml:space="preserve">KSENIA </t>
  </si>
  <si>
    <t>MATTIAS  HARRI</t>
  </si>
  <si>
    <t>PUUSEPP</t>
  </si>
  <si>
    <t>RALF  ANDREAS</t>
  </si>
  <si>
    <t xml:space="preserve">CHRISTOFER </t>
  </si>
  <si>
    <t>IVASK</t>
  </si>
  <si>
    <t>MATTIAS HARRI</t>
  </si>
  <si>
    <t xml:space="preserve">LISANDRA </t>
  </si>
  <si>
    <t>ELBE</t>
  </si>
  <si>
    <t>EVA-LIISA</t>
  </si>
  <si>
    <t>TOMSON</t>
  </si>
  <si>
    <t>KADRI</t>
  </si>
  <si>
    <t xml:space="preserve">LISANNE </t>
  </si>
  <si>
    <t>KALAUS</t>
  </si>
  <si>
    <t>EMMA</t>
  </si>
  <si>
    <t>VILLAKO</t>
  </si>
  <si>
    <t>THERESA</t>
  </si>
  <si>
    <t>RAUD</t>
  </si>
  <si>
    <t>HELLE</t>
  </si>
  <si>
    <t>ÕUNAP</t>
  </si>
  <si>
    <t>NORA-LIISA</t>
  </si>
  <si>
    <t>KALJUND</t>
  </si>
  <si>
    <t>JESSICA</t>
  </si>
  <si>
    <t>SVERRE</t>
  </si>
  <si>
    <t>PAAS</t>
  </si>
  <si>
    <t>RICHARD KARL</t>
  </si>
  <si>
    <t>KOOL</t>
  </si>
  <si>
    <t>HARDO</t>
  </si>
  <si>
    <t>LEHTSAAR</t>
  </si>
  <si>
    <t>SUSANNA</t>
  </si>
  <si>
    <t>KIKERPILL</t>
  </si>
  <si>
    <t>FRED</t>
  </si>
  <si>
    <t>DROZDOV</t>
  </si>
  <si>
    <t>JUN  A6  poisid</t>
  </si>
  <si>
    <t>30.04.</t>
  </si>
  <si>
    <t>20.05.</t>
  </si>
  <si>
    <t xml:space="preserve">FJODOR </t>
  </si>
  <si>
    <t>KONOŠTŠJONOK</t>
  </si>
  <si>
    <t xml:space="preserve">MELISSA </t>
  </si>
  <si>
    <t>MAKUIŠEV</t>
  </si>
  <si>
    <t xml:space="preserve">RODION </t>
  </si>
  <si>
    <t>NIKA</t>
  </si>
  <si>
    <t>BABAKOVA</t>
  </si>
  <si>
    <t xml:space="preserve">LEONARD </t>
  </si>
  <si>
    <t>LAKS-FEOFANOV</t>
  </si>
  <si>
    <t>GOROHHOVA</t>
  </si>
  <si>
    <t>MATVEI</t>
  </si>
  <si>
    <t>BORISSOV</t>
  </si>
  <si>
    <t>RJABOSHAPKA</t>
  </si>
  <si>
    <t>EDVIN</t>
  </si>
  <si>
    <t>KEMPINEN</t>
  </si>
  <si>
    <t xml:space="preserve">DARJA </t>
  </si>
  <si>
    <t>FJODOROVA</t>
  </si>
  <si>
    <t>SAVELI</t>
  </si>
  <si>
    <t>GONTŠAROV</t>
  </si>
  <si>
    <t>SADOVNIKOVA</t>
  </si>
  <si>
    <t>SEMJON</t>
  </si>
  <si>
    <t>RALJOV</t>
  </si>
  <si>
    <t>BERLIN</t>
  </si>
  <si>
    <t>VLADISLAV</t>
  </si>
  <si>
    <t>GLUSHKOV</t>
  </si>
  <si>
    <t>DARJA</t>
  </si>
  <si>
    <t>1+1 DANCE</t>
  </si>
  <si>
    <t>TK FENIKS</t>
  </si>
  <si>
    <t>L1  A6  POISID</t>
  </si>
  <si>
    <t>ARINA</t>
  </si>
  <si>
    <t>MALINOVSKAJA</t>
  </si>
  <si>
    <t>MIRELL</t>
  </si>
  <si>
    <t>NIKIFOROV</t>
  </si>
  <si>
    <t>LIISA</t>
  </si>
  <si>
    <t>MÄTAS</t>
  </si>
  <si>
    <t>NARE</t>
  </si>
  <si>
    <t>IVANYAN</t>
  </si>
  <si>
    <t>LILLEORG</t>
  </si>
  <si>
    <t xml:space="preserve">ESENIJA </t>
  </si>
  <si>
    <t>BORISSOVA</t>
  </si>
  <si>
    <t xml:space="preserve">ESSENIJA </t>
  </si>
  <si>
    <t>VLASSOVA</t>
  </si>
  <si>
    <t>LIHHAREVA</t>
  </si>
  <si>
    <t>LUKERJA</t>
  </si>
  <si>
    <t>JOANNA</t>
  </si>
  <si>
    <t>COLDEN DANCE</t>
  </si>
  <si>
    <t>ALINA</t>
  </si>
  <si>
    <t>PETROVA</t>
  </si>
  <si>
    <t>FARAFONOVA</t>
  </si>
  <si>
    <t>KSENIJA</t>
  </si>
  <si>
    <t>ZIGALINA</t>
  </si>
  <si>
    <t>ARIKE</t>
  </si>
  <si>
    <t>KALAMEES</t>
  </si>
  <si>
    <t>BABOŠINA</t>
  </si>
  <si>
    <t>ESENIJA</t>
  </si>
  <si>
    <t>YELIZAVETA</t>
  </si>
  <si>
    <t>GULOVA</t>
  </si>
  <si>
    <t>JANA</t>
  </si>
  <si>
    <t>KUSTOVA</t>
  </si>
  <si>
    <t>SILLE</t>
  </si>
  <si>
    <t>ALANGO</t>
  </si>
  <si>
    <t>KAROLA</t>
  </si>
  <si>
    <t>PILLPUU</t>
  </si>
  <si>
    <t xml:space="preserve">LAUREEN </t>
  </si>
  <si>
    <t>SIRBITS</t>
  </si>
  <si>
    <t>GUSEVA</t>
  </si>
  <si>
    <t>OLENA</t>
  </si>
  <si>
    <t>PANCHENKO</t>
  </si>
  <si>
    <t>KULMATS</t>
  </si>
  <si>
    <t>MÄRTEN</t>
  </si>
  <si>
    <t>MUONI</t>
  </si>
  <si>
    <t>CRAUSE</t>
  </si>
  <si>
    <t xml:space="preserve">MÄRTEN </t>
  </si>
  <si>
    <t>MARIANNA</t>
  </si>
  <si>
    <t>LAES</t>
  </si>
  <si>
    <t>JÄRV</t>
  </si>
  <si>
    <t>HANNA</t>
  </si>
  <si>
    <t>AAB</t>
  </si>
  <si>
    <t>ELSA</t>
  </si>
  <si>
    <t>LUKKEN</t>
  </si>
  <si>
    <t>RÄRSEP</t>
  </si>
  <si>
    <t>EKE</t>
  </si>
  <si>
    <t>SOOMETS</t>
  </si>
  <si>
    <t>ELDA</t>
  </si>
  <si>
    <t>KEVIN</t>
  </si>
  <si>
    <t>KASKLA</t>
  </si>
  <si>
    <t>LISANN</t>
  </si>
  <si>
    <t>HAIDAK</t>
  </si>
  <si>
    <t>MAARJA</t>
  </si>
  <si>
    <t xml:space="preserve">MARKUS </t>
  </si>
  <si>
    <t>RAAMIK</t>
  </si>
  <si>
    <t>HETI</t>
  </si>
  <si>
    <t>LIBLIK</t>
  </si>
  <si>
    <t>KUVŠINOVA</t>
  </si>
  <si>
    <t>LISANDRA</t>
  </si>
  <si>
    <t>HANNES</t>
  </si>
  <si>
    <t>PASTIK</t>
  </si>
  <si>
    <t>L2  A6   POISID</t>
  </si>
  <si>
    <t>INGEL KALLY GETTER</t>
  </si>
  <si>
    <t>MERIBEL</t>
  </si>
  <si>
    <t>JURAK</t>
  </si>
  <si>
    <t>KOPLI</t>
  </si>
  <si>
    <t>ELISABETH</t>
  </si>
  <si>
    <t>PÜLSÜ</t>
  </si>
  <si>
    <t>LOORE MARIE</t>
  </si>
  <si>
    <t>RAAG</t>
  </si>
  <si>
    <t>ADEELE LOVIISA</t>
  </si>
  <si>
    <t>KAER</t>
  </si>
  <si>
    <t>KUUS</t>
  </si>
  <si>
    <t xml:space="preserve">ADEELE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</si>
</sst>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64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sz val="8"/>
      <name val="Arial"/>
      <family val="2"/>
      <charset val="186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sz val="9"/>
      <name val="Arial"/>
      <family val="2"/>
      <charset val="1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14">
    <xf numFmtId="0" fontId="0" fillId="0" borderId="0"/>
    <xf numFmtId="0" fontId="11" fillId="3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5" fontId="19" fillId="0" borderId="0"/>
    <xf numFmtId="0" fontId="20" fillId="6" borderId="0"/>
    <xf numFmtId="0" fontId="20" fillId="7" borderId="0"/>
    <xf numFmtId="0" fontId="20" fillId="8" borderId="0"/>
    <xf numFmtId="0" fontId="20" fillId="9" borderId="0"/>
    <xf numFmtId="0" fontId="20" fillId="10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9" borderId="0"/>
    <xf numFmtId="0" fontId="20" fillId="12" borderId="0"/>
    <xf numFmtId="0" fontId="20" fillId="15" borderId="0"/>
    <xf numFmtId="0" fontId="21" fillId="16" borderId="0"/>
    <xf numFmtId="0" fontId="21" fillId="13" borderId="0"/>
    <xf numFmtId="0" fontId="21" fillId="14" borderId="0"/>
    <xf numFmtId="0" fontId="21" fillId="17" borderId="0"/>
    <xf numFmtId="0" fontId="21" fillId="18" borderId="0"/>
    <xf numFmtId="0" fontId="21" fillId="19" borderId="0"/>
    <xf numFmtId="0" fontId="21" fillId="20" borderId="0"/>
    <xf numFmtId="0" fontId="21" fillId="21" borderId="0"/>
    <xf numFmtId="0" fontId="21" fillId="22" borderId="0"/>
    <xf numFmtId="0" fontId="21" fillId="17" borderId="0"/>
    <xf numFmtId="0" fontId="21" fillId="18" borderId="0"/>
    <xf numFmtId="0" fontId="21" fillId="23" borderId="0"/>
    <xf numFmtId="0" fontId="22" fillId="7" borderId="0"/>
    <xf numFmtId="0" fontId="23" fillId="24" borderId="14"/>
    <xf numFmtId="0" fontId="24" fillId="25" borderId="15"/>
    <xf numFmtId="0" fontId="25" fillId="0" borderId="0"/>
    <xf numFmtId="0" fontId="26" fillId="8" borderId="0"/>
    <xf numFmtId="0" fontId="27" fillId="0" borderId="16"/>
    <xf numFmtId="0" fontId="28" fillId="0" borderId="17"/>
    <xf numFmtId="0" fontId="29" fillId="0" borderId="18"/>
    <xf numFmtId="0" fontId="29" fillId="0" borderId="0"/>
    <xf numFmtId="0" fontId="30" fillId="11" borderId="14"/>
    <xf numFmtId="0" fontId="31" fillId="0" borderId="19"/>
    <xf numFmtId="0" fontId="32" fillId="26" borderId="0"/>
    <xf numFmtId="0" fontId="19" fillId="27" borderId="20"/>
    <xf numFmtId="0" fontId="33" fillId="24" borderId="21"/>
    <xf numFmtId="0" fontId="34" fillId="0" borderId="0"/>
    <xf numFmtId="0" fontId="35" fillId="0" borderId="22"/>
    <xf numFmtId="0" fontId="36" fillId="0" borderId="0"/>
    <xf numFmtId="9" fontId="8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 applyNumberFormat="0" applyFill="0" applyBorder="0" applyAlignment="0" applyProtection="0"/>
    <xf numFmtId="0" fontId="12" fillId="2" borderId="1" applyNumberFormat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39" fillId="0" borderId="0"/>
    <xf numFmtId="0" fontId="4" fillId="0" borderId="0"/>
    <xf numFmtId="166" fontId="39" fillId="0" borderId="0"/>
    <xf numFmtId="166" fontId="39" fillId="0" borderId="0"/>
    <xf numFmtId="0" fontId="8" fillId="0" borderId="0"/>
    <xf numFmtId="166" fontId="39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6" fontId="39" fillId="0" borderId="0"/>
    <xf numFmtId="0" fontId="8" fillId="0" borderId="0"/>
    <xf numFmtId="0" fontId="4" fillId="0" borderId="0"/>
    <xf numFmtId="0" fontId="8" fillId="0" borderId="0"/>
    <xf numFmtId="166" fontId="39" fillId="0" borderId="0"/>
    <xf numFmtId="166" fontId="39" fillId="0" borderId="0"/>
    <xf numFmtId="0" fontId="13" fillId="0" borderId="0"/>
    <xf numFmtId="0" fontId="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41" fillId="0" borderId="0"/>
    <xf numFmtId="0" fontId="40" fillId="0" borderId="0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20"/>
    <xf numFmtId="0" fontId="19" fillId="27" borderId="20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20"/>
    <xf numFmtId="0" fontId="19" fillId="27" borderId="20"/>
    <xf numFmtId="0" fontId="8" fillId="4" borderId="2" applyNumberFormat="0" applyFont="0" applyAlignment="0" applyProtection="0"/>
    <xf numFmtId="0" fontId="14" fillId="3" borderId="3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0" fontId="42" fillId="0" borderId="0"/>
    <xf numFmtId="168" fontId="42" fillId="0" borderId="0"/>
    <xf numFmtId="0" fontId="15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Border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4" fillId="0" borderId="0">
      <alignment vertical="center"/>
    </xf>
  </cellStyleXfs>
  <cellXfs count="301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1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0" fillId="29" borderId="0" xfId="0" applyFont="1" applyFill="1" applyAlignment="1"/>
    <xf numFmtId="0" fontId="4" fillId="0" borderId="7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6" fillId="0" borderId="7" xfId="0" applyFont="1" applyFill="1" applyBorder="1" applyAlignment="1">
      <alignment horizontal="left"/>
    </xf>
    <xf numFmtId="0" fontId="43" fillId="5" borderId="0" xfId="0" applyFont="1" applyFill="1" applyBorder="1" applyAlignment="1">
      <alignment horizontal="left"/>
    </xf>
    <xf numFmtId="0" fontId="43" fillId="0" borderId="7" xfId="0" applyFont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40" fillId="0" borderId="0" xfId="0" applyFont="1" applyAlignment="1"/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5" borderId="6" xfId="0" applyFont="1" applyFill="1" applyBorder="1" applyAlignment="1">
      <alignment horizontal="center"/>
    </xf>
    <xf numFmtId="0" fontId="44" fillId="5" borderId="0" xfId="0" applyFont="1" applyFill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4" fillId="0" borderId="7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center" vertical="center"/>
    </xf>
    <xf numFmtId="0" fontId="44" fillId="28" borderId="6" xfId="0" applyFont="1" applyFill="1" applyBorder="1" applyAlignment="1">
      <alignment horizontal="center"/>
    </xf>
    <xf numFmtId="0" fontId="50" fillId="0" borderId="0" xfId="0" applyFont="1" applyAlignment="1"/>
    <xf numFmtId="0" fontId="44" fillId="0" borderId="12" xfId="0" applyFont="1" applyBorder="1" applyAlignment="1">
      <alignment horizontal="center"/>
    </xf>
    <xf numFmtId="0" fontId="44" fillId="5" borderId="12" xfId="0" applyFont="1" applyFill="1" applyBorder="1" applyAlignment="1">
      <alignment horizontal="center"/>
    </xf>
    <xf numFmtId="0" fontId="48" fillId="5" borderId="12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40" fillId="0" borderId="0" xfId="0" applyFont="1" applyFill="1" applyBorder="1" applyAlignment="1">
      <alignment horizontal="center" vertical="center"/>
    </xf>
    <xf numFmtId="0" fontId="4" fillId="0" borderId="0" xfId="75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43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5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9" fillId="0" borderId="0" xfId="0" applyFont="1" applyAlignment="1"/>
    <xf numFmtId="0" fontId="44" fillId="0" borderId="24" xfId="0" applyFont="1" applyBorder="1" applyAlignment="1">
      <alignment horizontal="center" vertical="center"/>
    </xf>
    <xf numFmtId="0" fontId="10" fillId="29" borderId="6" xfId="0" applyFont="1" applyFill="1" applyBorder="1" applyAlignment="1">
      <alignment horizontal="left" vertical="center"/>
    </xf>
    <xf numFmtId="0" fontId="4" fillId="29" borderId="0" xfId="0" applyFont="1" applyFill="1" applyAlignment="1">
      <alignment vertical="center"/>
    </xf>
    <xf numFmtId="0" fontId="5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43" fillId="29" borderId="6" xfId="0" applyFont="1" applyFill="1" applyBorder="1" applyAlignment="1">
      <alignment horizontal="left" vertical="center"/>
    </xf>
    <xf numFmtId="0" fontId="40" fillId="29" borderId="0" xfId="0" applyFont="1" applyFill="1" applyAlignment="1"/>
    <xf numFmtId="0" fontId="54" fillId="29" borderId="0" xfId="0" applyFont="1" applyFill="1" applyAlignment="1"/>
    <xf numFmtId="16" fontId="43" fillId="0" borderId="7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8" fillId="0" borderId="27" xfId="0" applyFont="1" applyFill="1" applyBorder="1" applyAlignment="1">
      <alignment horizontal="center"/>
    </xf>
    <xf numFmtId="0" fontId="48" fillId="30" borderId="27" xfId="0" applyFont="1" applyFill="1" applyBorder="1" applyAlignment="1">
      <alignment horizontal="center"/>
    </xf>
    <xf numFmtId="0" fontId="48" fillId="30" borderId="0" xfId="0" applyFont="1" applyFill="1" applyBorder="1" applyAlignment="1">
      <alignment horizontal="center"/>
    </xf>
    <xf numFmtId="0" fontId="48" fillId="0" borderId="26" xfId="0" applyFont="1" applyFill="1" applyBorder="1" applyAlignment="1">
      <alignment horizontal="center"/>
    </xf>
    <xf numFmtId="0" fontId="48" fillId="0" borderId="26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48" fillId="29" borderId="2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4" fillId="0" borderId="29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10" fillId="5" borderId="31" xfId="0" applyFont="1" applyFill="1" applyBorder="1" applyAlignment="1">
      <alignment horizontal="left"/>
    </xf>
    <xf numFmtId="0" fontId="44" fillId="5" borderId="31" xfId="0" applyFont="1" applyFill="1" applyBorder="1" applyAlignment="1">
      <alignment horizontal="center"/>
    </xf>
    <xf numFmtId="0" fontId="43" fillId="29" borderId="31" xfId="0" applyFont="1" applyFill="1" applyBorder="1" applyAlignment="1">
      <alignment horizontal="left" vertical="center"/>
    </xf>
    <xf numFmtId="0" fontId="40" fillId="29" borderId="31" xfId="0" applyFont="1" applyFill="1" applyBorder="1" applyAlignment="1"/>
    <xf numFmtId="0" fontId="54" fillId="29" borderId="25" xfId="0" applyFont="1" applyFill="1" applyBorder="1" applyAlignment="1"/>
    <xf numFmtId="0" fontId="44" fillId="0" borderId="29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10" fillId="29" borderId="9" xfId="0" applyFont="1" applyFill="1" applyBorder="1" applyAlignment="1">
      <alignment horizontal="center"/>
    </xf>
    <xf numFmtId="0" fontId="10" fillId="28" borderId="3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3" fillId="30" borderId="31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center"/>
    </xf>
    <xf numFmtId="0" fontId="43" fillId="28" borderId="31" xfId="0" applyFont="1" applyFill="1" applyBorder="1" applyAlignment="1">
      <alignment horizontal="left"/>
    </xf>
    <xf numFmtId="0" fontId="46" fillId="0" borderId="7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5" fillId="0" borderId="7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43" fillId="0" borderId="7" xfId="0" applyFont="1" applyBorder="1" applyAlignment="1"/>
    <xf numFmtId="0" fontId="44" fillId="0" borderId="0" xfId="0" applyFont="1" applyBorder="1" applyAlignment="1">
      <alignment horizontal="center"/>
    </xf>
    <xf numFmtId="0" fontId="44" fillId="0" borderId="11" xfId="0" applyFont="1" applyBorder="1" applyAlignment="1">
      <alignment horizontal="center" vertical="center"/>
    </xf>
    <xf numFmtId="0" fontId="45" fillId="0" borderId="7" xfId="0" applyFont="1" applyFill="1" applyBorder="1" applyAlignment="1"/>
    <xf numFmtId="0" fontId="10" fillId="0" borderId="7" xfId="0" applyFont="1" applyFill="1" applyBorder="1" applyAlignment="1">
      <alignment horizontal="center"/>
    </xf>
    <xf numFmtId="0" fontId="45" fillId="0" borderId="7" xfId="207" applyFont="1" applyBorder="1"/>
    <xf numFmtId="0" fontId="46" fillId="0" borderId="7" xfId="207" applyFont="1" applyFill="1" applyBorder="1" applyAlignment="1">
      <alignment horizontal="left"/>
    </xf>
    <xf numFmtId="0" fontId="46" fillId="0" borderId="7" xfId="145" applyFont="1" applyFill="1" applyBorder="1" applyAlignment="1">
      <alignment horizontal="left"/>
    </xf>
    <xf numFmtId="0" fontId="46" fillId="0" borderId="9" xfId="207" applyFont="1" applyFill="1" applyBorder="1" applyAlignment="1">
      <alignment horizontal="left"/>
    </xf>
    <xf numFmtId="0" fontId="46" fillId="0" borderId="9" xfId="212" applyFont="1" applyFill="1" applyBorder="1" applyAlignment="1">
      <alignment horizontal="left"/>
    </xf>
    <xf numFmtId="0" fontId="43" fillId="29" borderId="0" xfId="0" applyFont="1" applyFill="1" applyBorder="1" applyAlignment="1">
      <alignment horizontal="left" vertical="center"/>
    </xf>
    <xf numFmtId="0" fontId="10" fillId="30" borderId="0" xfId="0" applyFont="1" applyFill="1" applyBorder="1" applyAlignment="1">
      <alignment horizontal="left"/>
    </xf>
    <xf numFmtId="0" fontId="48" fillId="0" borderId="35" xfId="0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Font="1" applyBorder="1" applyAlignment="1"/>
    <xf numFmtId="0" fontId="53" fillId="0" borderId="7" xfId="0" applyFont="1" applyBorder="1" applyAlignment="1">
      <alignment vertical="center" wrapText="1"/>
    </xf>
    <xf numFmtId="0" fontId="46" fillId="0" borderId="7" xfId="116" applyFont="1" applyFill="1" applyBorder="1" applyAlignment="1">
      <alignment horizontal="left"/>
    </xf>
    <xf numFmtId="0" fontId="53" fillId="0" borderId="7" xfId="0" applyFont="1" applyBorder="1" applyAlignment="1">
      <alignment horizontal="center" vertical="center" wrapText="1"/>
    </xf>
    <xf numFmtId="0" fontId="40" fillId="29" borderId="31" xfId="0" applyFont="1" applyFill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53" fillId="29" borderId="7" xfId="0" applyFont="1" applyFill="1" applyBorder="1" applyAlignment="1">
      <alignment horizontal="center"/>
    </xf>
    <xf numFmtId="0" fontId="59" fillId="0" borderId="23" xfId="0" applyFont="1" applyBorder="1" applyAlignment="1">
      <alignment horizontal="center" vertical="center"/>
    </xf>
    <xf numFmtId="0" fontId="46" fillId="0" borderId="9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53" fillId="0" borderId="7" xfId="0" applyFont="1" applyFill="1" applyBorder="1" applyAlignment="1">
      <alignment vertical="center" wrapText="1"/>
    </xf>
    <xf numFmtId="16" fontId="53" fillId="0" borderId="7" xfId="0" applyNumberFormat="1" applyFont="1" applyBorder="1" applyAlignment="1">
      <alignment vertical="center" wrapText="1"/>
    </xf>
    <xf numFmtId="0" fontId="45" fillId="0" borderId="7" xfId="0" applyFont="1" applyFill="1" applyBorder="1" applyAlignment="1">
      <alignment horizontal="center"/>
    </xf>
    <xf numFmtId="0" fontId="45" fillId="0" borderId="7" xfId="0" applyFont="1" applyFill="1" applyBorder="1"/>
    <xf numFmtId="0" fontId="40" fillId="0" borderId="7" xfId="0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wrapText="1"/>
    </xf>
    <xf numFmtId="0" fontId="62" fillId="0" borderId="0" xfId="0" applyFont="1" applyBorder="1" applyAlignment="1"/>
    <xf numFmtId="0" fontId="0" fillId="0" borderId="0" xfId="0" applyFont="1" applyFill="1" applyAlignment="1"/>
    <xf numFmtId="0" fontId="53" fillId="0" borderId="7" xfId="116" applyFont="1" applyFill="1" applyBorder="1" applyAlignment="1">
      <alignment horizontal="center"/>
    </xf>
    <xf numFmtId="0" fontId="45" fillId="0" borderId="31" xfId="212" applyFont="1" applyFill="1" applyBorder="1"/>
    <xf numFmtId="0" fontId="43" fillId="0" borderId="13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7" xfId="0" applyFont="1" applyFill="1" applyBorder="1" applyAlignment="1"/>
    <xf numFmtId="0" fontId="53" fillId="0" borderId="9" xfId="0" applyFont="1" applyFill="1" applyBorder="1" applyAlignment="1">
      <alignment horizontal="center"/>
    </xf>
    <xf numFmtId="0" fontId="40" fillId="0" borderId="0" xfId="0" applyFont="1" applyBorder="1" applyAlignment="1"/>
    <xf numFmtId="0" fontId="53" fillId="0" borderId="0" xfId="0" applyFont="1" applyFill="1" applyBorder="1" applyAlignment="1">
      <alignment horizontal="center"/>
    </xf>
    <xf numFmtId="0" fontId="53" fillId="0" borderId="41" xfId="0" applyFont="1" applyFill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0" fontId="45" fillId="0" borderId="9" xfId="0" applyFont="1" applyFill="1" applyBorder="1" applyAlignment="1"/>
    <xf numFmtId="0" fontId="58" fillId="29" borderId="7" xfId="0" applyFont="1" applyFill="1" applyBorder="1" applyAlignment="1"/>
    <xf numFmtId="0" fontId="53" fillId="0" borderId="7" xfId="0" applyFont="1" applyFill="1" applyBorder="1" applyAlignment="1"/>
    <xf numFmtId="0" fontId="46" fillId="0" borderId="7" xfId="0" applyFont="1" applyFill="1" applyBorder="1" applyAlignment="1">
      <alignment horizontal="center"/>
    </xf>
    <xf numFmtId="0" fontId="46" fillId="0" borderId="7" xfId="0" applyFont="1" applyFill="1" applyBorder="1" applyAlignment="1" applyProtection="1">
      <alignment horizontal="left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/>
    <xf numFmtId="0" fontId="55" fillId="0" borderId="0" xfId="0" applyFont="1" applyBorder="1" applyAlignment="1">
      <alignment horizontal="center"/>
    </xf>
    <xf numFmtId="0" fontId="4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0" fillId="0" borderId="7" xfId="0" applyFont="1" applyFill="1" applyBorder="1" applyAlignment="1"/>
    <xf numFmtId="0" fontId="53" fillId="0" borderId="0" xfId="0" applyFont="1" applyFill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54" fillId="29" borderId="7" xfId="0" applyFont="1" applyFill="1" applyBorder="1" applyAlignment="1"/>
    <xf numFmtId="0" fontId="60" fillId="0" borderId="7" xfId="0" applyFont="1" applyFill="1" applyBorder="1" applyAlignment="1" applyProtection="1">
      <alignment horizontal="left"/>
    </xf>
    <xf numFmtId="0" fontId="53" fillId="0" borderId="0" xfId="0" applyFont="1" applyFill="1" applyBorder="1" applyAlignment="1">
      <alignment horizontal="center" wrapText="1"/>
    </xf>
    <xf numFmtId="0" fontId="53" fillId="0" borderId="0" xfId="0" applyFont="1" applyFill="1" applyBorder="1" applyAlignment="1"/>
    <xf numFmtId="0" fontId="55" fillId="0" borderId="0" xfId="0" applyFont="1" applyFill="1" applyBorder="1" applyAlignment="1">
      <alignment horizontal="center"/>
    </xf>
    <xf numFmtId="0" fontId="55" fillId="0" borderId="9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left"/>
    </xf>
    <xf numFmtId="0" fontId="50" fillId="0" borderId="7" xfId="0" applyFont="1" applyFill="1" applyBorder="1" applyAlignment="1"/>
    <xf numFmtId="0" fontId="60" fillId="0" borderId="7" xfId="116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45" fillId="0" borderId="0" xfId="0" applyFont="1" applyFill="1" applyBorder="1" applyAlignment="1">
      <alignment horizontal="center"/>
    </xf>
    <xf numFmtId="0" fontId="50" fillId="0" borderId="0" xfId="0" applyFont="1" applyBorder="1" applyAlignment="1"/>
    <xf numFmtId="0" fontId="44" fillId="0" borderId="7" xfId="0" applyFont="1" applyFill="1" applyBorder="1" applyAlignment="1">
      <alignment horizontal="center"/>
    </xf>
    <xf numFmtId="0" fontId="54" fillId="29" borderId="38" xfId="0" applyFont="1" applyFill="1" applyBorder="1" applyAlignment="1"/>
    <xf numFmtId="0" fontId="0" fillId="0" borderId="7" xfId="0" applyFont="1" applyFill="1" applyBorder="1" applyAlignment="1">
      <alignment horizontal="center"/>
    </xf>
    <xf numFmtId="0" fontId="46" fillId="0" borderId="39" xfId="207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0" fontId="55" fillId="0" borderId="11" xfId="0" applyFont="1" applyFill="1" applyBorder="1" applyAlignment="1">
      <alignment horizontal="center"/>
    </xf>
    <xf numFmtId="0" fontId="46" fillId="0" borderId="39" xfId="0" applyFont="1" applyFill="1" applyBorder="1" applyAlignment="1">
      <alignment horizontal="left"/>
    </xf>
    <xf numFmtId="0" fontId="40" fillId="0" borderId="9" xfId="0" applyFont="1" applyFill="1" applyBorder="1" applyAlignment="1">
      <alignment horizontal="center"/>
    </xf>
    <xf numFmtId="0" fontId="63" fillId="0" borderId="7" xfId="0" applyFont="1" applyBorder="1" applyAlignment="1">
      <alignment horizontal="left"/>
    </xf>
    <xf numFmtId="0" fontId="63" fillId="0" borderId="27" xfId="0" applyFont="1" applyBorder="1" applyAlignment="1">
      <alignment horizontal="left"/>
    </xf>
    <xf numFmtId="0" fontId="63" fillId="0" borderId="34" xfId="0" applyFont="1" applyBorder="1" applyAlignment="1">
      <alignment horizontal="left"/>
    </xf>
    <xf numFmtId="0" fontId="63" fillId="0" borderId="42" xfId="0" applyFont="1" applyBorder="1" applyAlignment="1">
      <alignment horizontal="left"/>
    </xf>
    <xf numFmtId="0" fontId="63" fillId="0" borderId="43" xfId="0" applyFont="1" applyBorder="1" applyAlignment="1">
      <alignment horizontal="left"/>
    </xf>
    <xf numFmtId="0" fontId="56" fillId="31" borderId="34" xfId="0" applyFont="1" applyFill="1" applyBorder="1" applyAlignment="1"/>
    <xf numFmtId="0" fontId="63" fillId="0" borderId="26" xfId="0" applyFont="1" applyBorder="1" applyAlignment="1">
      <alignment horizontal="left"/>
    </xf>
    <xf numFmtId="0" fontId="63" fillId="0" borderId="44" xfId="0" applyFont="1" applyBorder="1" applyAlignment="1">
      <alignment horizontal="left"/>
    </xf>
    <xf numFmtId="0" fontId="53" fillId="0" borderId="7" xfId="0" applyFont="1" applyFill="1" applyBorder="1" applyAlignment="1">
      <alignment horizontal="center" vertical="center" wrapText="1"/>
    </xf>
    <xf numFmtId="16" fontId="53" fillId="0" borderId="7" xfId="0" applyNumberFormat="1" applyFont="1" applyBorder="1" applyAlignment="1">
      <alignment horizontal="center" vertical="center" wrapText="1"/>
    </xf>
    <xf numFmtId="0" fontId="56" fillId="31" borderId="26" xfId="0" applyFont="1" applyFill="1" applyBorder="1" applyAlignment="1"/>
    <xf numFmtId="0" fontId="56" fillId="31" borderId="43" xfId="0" applyFont="1" applyFill="1" applyBorder="1" applyAlignment="1"/>
    <xf numFmtId="0" fontId="9" fillId="0" borderId="34" xfId="0" applyFont="1" applyBorder="1" applyAlignment="1">
      <alignment horizontal="left"/>
    </xf>
    <xf numFmtId="0" fontId="9" fillId="0" borderId="34" xfId="0" applyFont="1" applyBorder="1" applyAlignment="1"/>
    <xf numFmtId="0" fontId="9" fillId="0" borderId="42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56" fillId="0" borderId="34" xfId="0" applyFont="1" applyBorder="1" applyAlignment="1">
      <alignment horizontal="left"/>
    </xf>
    <xf numFmtId="0" fontId="56" fillId="0" borderId="7" xfId="0" applyFont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63" fillId="0" borderId="36" xfId="0" applyFont="1" applyBorder="1" applyAlignment="1">
      <alignment horizontal="left"/>
    </xf>
    <xf numFmtId="0" fontId="63" fillId="0" borderId="45" xfId="0" applyFont="1" applyBorder="1" applyAlignment="1">
      <alignment horizontal="left"/>
    </xf>
    <xf numFmtId="0" fontId="54" fillId="29" borderId="13" xfId="0" applyFont="1" applyFill="1" applyBorder="1" applyAlignment="1"/>
    <xf numFmtId="0" fontId="56" fillId="0" borderId="43" xfId="0" applyFont="1" applyBorder="1" applyAlignment="1"/>
    <xf numFmtId="0" fontId="56" fillId="0" borderId="34" xfId="0" applyFont="1" applyBorder="1" applyAlignment="1"/>
    <xf numFmtId="0" fontId="56" fillId="0" borderId="27" xfId="0" applyFont="1" applyBorder="1" applyAlignment="1"/>
    <xf numFmtId="0" fontId="0" fillId="32" borderId="7" xfId="0" applyFont="1" applyFill="1" applyBorder="1" applyAlignment="1"/>
    <xf numFmtId="0" fontId="4" fillId="32" borderId="7" xfId="0" applyFont="1" applyFill="1" applyBorder="1" applyAlignment="1"/>
    <xf numFmtId="0" fontId="45" fillId="32" borderId="7" xfId="212" applyFont="1" applyFill="1" applyBorder="1"/>
    <xf numFmtId="0" fontId="57" fillId="32" borderId="9" xfId="212" applyFont="1" applyFill="1" applyBorder="1" applyAlignment="1">
      <alignment horizontal="left"/>
    </xf>
    <xf numFmtId="0" fontId="45" fillId="32" borderId="7" xfId="207" applyFont="1" applyFill="1" applyBorder="1"/>
    <xf numFmtId="0" fontId="46" fillId="32" borderId="9" xfId="207" applyFont="1" applyFill="1" applyBorder="1" applyAlignment="1">
      <alignment horizontal="left"/>
    </xf>
    <xf numFmtId="0" fontId="46" fillId="32" borderId="7" xfId="207" applyFont="1" applyFill="1" applyBorder="1" applyAlignment="1">
      <alignment horizontal="left"/>
    </xf>
    <xf numFmtId="0" fontId="63" fillId="0" borderId="46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63" fillId="0" borderId="11" xfId="0" applyFont="1" applyBorder="1" applyAlignment="1">
      <alignment horizontal="left"/>
    </xf>
    <xf numFmtId="0" fontId="50" fillId="0" borderId="7" xfId="0" applyFont="1" applyBorder="1" applyAlignment="1"/>
    <xf numFmtId="0" fontId="0" fillId="32" borderId="11" xfId="0" applyFont="1" applyFill="1" applyBorder="1" applyAlignment="1"/>
    <xf numFmtId="0" fontId="53" fillId="0" borderId="11" xfId="0" applyFont="1" applyBorder="1" applyAlignment="1">
      <alignment horizontal="center"/>
    </xf>
    <xf numFmtId="0" fontId="44" fillId="0" borderId="47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0" fillId="0" borderId="11" xfId="0" applyFont="1" applyBorder="1" applyAlignment="1"/>
    <xf numFmtId="0" fontId="0" fillId="32" borderId="13" xfId="0" applyFont="1" applyFill="1" applyBorder="1" applyAlignment="1"/>
    <xf numFmtId="0" fontId="47" fillId="0" borderId="7" xfId="0" applyFont="1" applyBorder="1"/>
    <xf numFmtId="0" fontId="0" fillId="0" borderId="7" xfId="0" applyFill="1" applyBorder="1" applyAlignment="1"/>
    <xf numFmtId="0" fontId="46" fillId="0" borderId="7" xfId="116" applyFont="1" applyBorder="1" applyAlignment="1">
      <alignment horizontal="left"/>
    </xf>
    <xf numFmtId="0" fontId="47" fillId="0" borderId="7" xfId="0" applyFont="1" applyFill="1" applyBorder="1"/>
    <xf numFmtId="0" fontId="0" fillId="0" borderId="11" xfId="0" applyFill="1" applyBorder="1" applyAlignment="1">
      <alignment horizontal="center"/>
    </xf>
    <xf numFmtId="0" fontId="56" fillId="0" borderId="36" xfId="0" applyFont="1" applyBorder="1" applyAlignment="1"/>
    <xf numFmtId="0" fontId="56" fillId="0" borderId="46" xfId="0" applyFont="1" applyBorder="1" applyAlignment="1"/>
    <xf numFmtId="0" fontId="46" fillId="0" borderId="25" xfId="207" applyFont="1" applyFill="1" applyBorder="1" applyAlignment="1">
      <alignment horizontal="left"/>
    </xf>
    <xf numFmtId="0" fontId="4" fillId="32" borderId="11" xfId="0" applyFont="1" applyFill="1" applyBorder="1" applyAlignment="1"/>
    <xf numFmtId="0" fontId="0" fillId="0" borderId="7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3" fillId="0" borderId="38" xfId="0" applyFont="1" applyFill="1" applyBorder="1" applyAlignment="1">
      <alignment horizontal="center"/>
    </xf>
    <xf numFmtId="0" fontId="53" fillId="0" borderId="49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40" fillId="0" borderId="7" xfId="207" applyFont="1" applyFill="1" applyBorder="1"/>
    <xf numFmtId="0" fontId="40" fillId="0" borderId="9" xfId="207" applyFont="1" applyFill="1" applyBorder="1"/>
    <xf numFmtId="0" fontId="4" fillId="0" borderId="9" xfId="207" applyFont="1" applyFill="1" applyBorder="1" applyAlignment="1">
      <alignment horizontal="left"/>
    </xf>
    <xf numFmtId="0" fontId="0" fillId="0" borderId="41" xfId="0" applyFont="1" applyFill="1" applyBorder="1" applyAlignment="1"/>
    <xf numFmtId="0" fontId="45" fillId="32" borderId="11" xfId="207" applyFont="1" applyFill="1" applyBorder="1"/>
    <xf numFmtId="0" fontId="4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3" fillId="0" borderId="50" xfId="0" applyFont="1" applyFill="1" applyBorder="1" applyAlignment="1">
      <alignment horizontal="center"/>
    </xf>
    <xf numFmtId="0" fontId="56" fillId="0" borderId="0" xfId="0" applyFont="1" applyBorder="1" applyAlignment="1"/>
    <xf numFmtId="0" fontId="56" fillId="0" borderId="7" xfId="0" applyFont="1" applyBorder="1" applyAlignment="1"/>
    <xf numFmtId="0" fontId="55" fillId="0" borderId="11" xfId="0" applyFont="1" applyBorder="1" applyAlignment="1">
      <alignment vertical="center"/>
    </xf>
    <xf numFmtId="0" fontId="55" fillId="0" borderId="11" xfId="0" applyFont="1" applyBorder="1" applyAlignment="1">
      <alignment horizontal="center"/>
    </xf>
    <xf numFmtId="0" fontId="55" fillId="0" borderId="7" xfId="0" applyFont="1" applyBorder="1" applyAlignment="1"/>
    <xf numFmtId="0" fontId="55" fillId="0" borderId="7" xfId="0" applyFont="1" applyBorder="1" applyAlignment="1">
      <alignment vertical="center"/>
    </xf>
    <xf numFmtId="0" fontId="40" fillId="0" borderId="34" xfId="0" applyFont="1" applyBorder="1" applyAlignment="1"/>
    <xf numFmtId="0" fontId="39" fillId="0" borderId="42" xfId="0" applyFont="1" applyBorder="1" applyAlignment="1">
      <alignment horizontal="left"/>
    </xf>
    <xf numFmtId="0" fontId="40" fillId="0" borderId="43" xfId="0" applyFont="1" applyBorder="1" applyAlignment="1"/>
    <xf numFmtId="0" fontId="39" fillId="0" borderId="27" xfId="0" applyFont="1" applyBorder="1" applyAlignment="1">
      <alignment horizontal="left"/>
    </xf>
    <xf numFmtId="0" fontId="39" fillId="0" borderId="34" xfId="0" applyFont="1" applyBorder="1" applyAlignment="1">
      <alignment horizontal="left"/>
    </xf>
    <xf numFmtId="0" fontId="39" fillId="0" borderId="43" xfId="0" applyFont="1" applyBorder="1" applyAlignment="1">
      <alignment horizontal="left"/>
    </xf>
    <xf numFmtId="0" fontId="40" fillId="0" borderId="36" xfId="0" applyFont="1" applyBorder="1" applyAlignment="1"/>
    <xf numFmtId="0" fontId="40" fillId="0" borderId="46" xfId="0" applyFont="1" applyBorder="1" applyAlignment="1"/>
    <xf numFmtId="0" fontId="39" fillId="0" borderId="46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40" fillId="0" borderId="7" xfId="0" applyFont="1" applyBorder="1" applyAlignment="1"/>
    <xf numFmtId="0" fontId="39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55" fillId="0" borderId="41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left"/>
    </xf>
    <xf numFmtId="0" fontId="9" fillId="0" borderId="11" xfId="0" applyFont="1" applyBorder="1" applyAlignment="1"/>
    <xf numFmtId="0" fontId="9" fillId="0" borderId="11" xfId="0" applyFont="1" applyBorder="1" applyAlignment="1">
      <alignment horizontal="left"/>
    </xf>
    <xf numFmtId="0" fontId="55" fillId="0" borderId="9" xfId="0" applyFont="1" applyBorder="1" applyAlignment="1"/>
    <xf numFmtId="0" fontId="55" fillId="0" borderId="11" xfId="0" applyFont="1" applyBorder="1" applyAlignment="1"/>
    <xf numFmtId="0" fontId="55" fillId="0" borderId="0" xfId="0" applyFont="1" applyAlignment="1"/>
    <xf numFmtId="0" fontId="0" fillId="0" borderId="7" xfId="0" applyBorder="1" applyAlignment="1"/>
    <xf numFmtId="0" fontId="45" fillId="0" borderId="7" xfId="0" applyFont="1" applyBorder="1" applyAlignment="1"/>
    <xf numFmtId="0" fontId="55" fillId="0" borderId="51" xfId="0" applyFont="1" applyBorder="1" applyAlignment="1"/>
    <xf numFmtId="0" fontId="40" fillId="0" borderId="11" xfId="0" applyFont="1" applyBorder="1" applyAlignment="1">
      <alignment horizontal="center"/>
    </xf>
    <xf numFmtId="0" fontId="40" fillId="0" borderId="11" xfId="0" applyFont="1" applyBorder="1" applyAlignment="1"/>
    <xf numFmtId="0" fontId="40" fillId="0" borderId="7" xfId="0" applyFont="1" applyBorder="1" applyAlignment="1">
      <alignment horizontal="center"/>
    </xf>
    <xf numFmtId="0" fontId="4" fillId="0" borderId="7" xfId="0" applyFont="1" applyFill="1" applyBorder="1" applyAlignment="1"/>
    <xf numFmtId="0" fontId="43" fillId="0" borderId="51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left"/>
    </xf>
    <xf numFmtId="0" fontId="44" fillId="0" borderId="52" xfId="0" applyFont="1" applyBorder="1" applyAlignment="1">
      <alignment horizontal="center" vertical="center"/>
    </xf>
    <xf numFmtId="0" fontId="63" fillId="0" borderId="13" xfId="0" applyFont="1" applyBorder="1" applyAlignment="1">
      <alignment horizontal="left"/>
    </xf>
    <xf numFmtId="0" fontId="53" fillId="0" borderId="51" xfId="0" applyFont="1" applyFill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1" xfId="0" applyBorder="1" applyAlignment="1"/>
    <xf numFmtId="0" fontId="63" fillId="0" borderId="9" xfId="0" applyFont="1" applyBorder="1" applyAlignment="1">
      <alignment horizontal="left"/>
    </xf>
    <xf numFmtId="0" fontId="56" fillId="31" borderId="9" xfId="0" applyFont="1" applyFill="1" applyBorder="1" applyAlignment="1"/>
    <xf numFmtId="0" fontId="63" fillId="0" borderId="25" xfId="0" applyFont="1" applyBorder="1" applyAlignment="1">
      <alignment horizontal="left"/>
    </xf>
    <xf numFmtId="0" fontId="53" fillId="0" borderId="7" xfId="0" applyFont="1" applyFill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6" fontId="43" fillId="0" borderId="11" xfId="0" applyNumberFormat="1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vertical="center" wrapText="1"/>
    </xf>
    <xf numFmtId="16" fontId="53" fillId="0" borderId="11" xfId="0" applyNumberFormat="1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6" fillId="0" borderId="46" xfId="0" applyFont="1" applyBorder="1" applyAlignment="1">
      <alignment horizontal="left"/>
    </xf>
    <xf numFmtId="0" fontId="45" fillId="0" borderId="11" xfId="0" applyFont="1" applyFill="1" applyBorder="1" applyAlignment="1">
      <alignment horizontal="center"/>
    </xf>
  </cellXfs>
  <cellStyles count="214">
    <cellStyle name="Calculation 2" xfId="1"/>
    <cellStyle name="Currency 2" xfId="2"/>
    <cellStyle name="Currency 2 2" xfId="3"/>
    <cellStyle name="Currency 2 2 2" xfId="4"/>
    <cellStyle name="Currency 2 2 3" xfId="139"/>
    <cellStyle name="Currency 2 3" xfId="5"/>
    <cellStyle name="Currency 2 3 2" xfId="140"/>
    <cellStyle name="Currency 2 4" xfId="138"/>
    <cellStyle name="Currency 3" xfId="6"/>
    <cellStyle name="Currency 3 2" xfId="7"/>
    <cellStyle name="Currency 3 2 2" xfId="8"/>
    <cellStyle name="Currency 3 2 3" xfId="142"/>
    <cellStyle name="Currency 3 3" xfId="9"/>
    <cellStyle name="Currency 3 4" xfId="141"/>
    <cellStyle name="Excel Built-in 20% - Accent1" xfId="10"/>
    <cellStyle name="Excel Built-in 20% - Accent2" xfId="11"/>
    <cellStyle name="Excel Built-in 20% - Accent3" xfId="12"/>
    <cellStyle name="Excel Built-in 20% - Accent4" xfId="13"/>
    <cellStyle name="Excel Built-in 20% - Accent5" xfId="14"/>
    <cellStyle name="Excel Built-in 20% - Accent6" xfId="15"/>
    <cellStyle name="Excel Built-in 40% - Accent1" xfId="16"/>
    <cellStyle name="Excel Built-in 40% - Accent2" xfId="17"/>
    <cellStyle name="Excel Built-in 40% - Accent3" xfId="18"/>
    <cellStyle name="Excel Built-in 40% - Accent4" xfId="19"/>
    <cellStyle name="Excel Built-in 40% - Accent5" xfId="20"/>
    <cellStyle name="Excel Built-in 40% - Accent6" xfId="21"/>
    <cellStyle name="Excel Built-in 60% - Accent1" xfId="22"/>
    <cellStyle name="Excel Built-in 60% - Accent2" xfId="23"/>
    <cellStyle name="Excel Built-in 60% - Accent3" xfId="24"/>
    <cellStyle name="Excel Built-in 60% - Accent4" xfId="25"/>
    <cellStyle name="Excel Built-in 60% - Accent5" xfId="26"/>
    <cellStyle name="Excel Built-in 60% - Accent6" xfId="27"/>
    <cellStyle name="Excel Built-in Accent1" xfId="28"/>
    <cellStyle name="Excel Built-in Accent2" xfId="29"/>
    <cellStyle name="Excel Built-in Accent3" xfId="30"/>
    <cellStyle name="Excel Built-in Accent4" xfId="31"/>
    <cellStyle name="Excel Built-in Accent5" xfId="32"/>
    <cellStyle name="Excel Built-in Accent6" xfId="33"/>
    <cellStyle name="Excel Built-in Bad" xfId="34"/>
    <cellStyle name="Excel Built-in Calculation" xfId="35"/>
    <cellStyle name="Excel Built-in Check Cell" xfId="36"/>
    <cellStyle name="Excel Built-in Explanatory Text" xfId="37"/>
    <cellStyle name="Excel Built-in Good" xfId="38"/>
    <cellStyle name="Excel Built-in Heading 1" xfId="39"/>
    <cellStyle name="Excel Built-in Heading 2" xfId="40"/>
    <cellStyle name="Excel Built-in Heading 3" xfId="41"/>
    <cellStyle name="Excel Built-in Heading 4" xfId="42"/>
    <cellStyle name="Excel Built-in Input" xfId="43"/>
    <cellStyle name="Excel Built-in Linked Cell" xfId="44"/>
    <cellStyle name="Excel Built-in Neutral" xfId="45"/>
    <cellStyle name="Excel Built-in Note" xfId="46"/>
    <cellStyle name="Excel Built-in Output" xfId="47"/>
    <cellStyle name="Excel Built-in Title" xfId="48"/>
    <cellStyle name="Excel Built-in Total" xfId="49"/>
    <cellStyle name="Excel Built-in Warning Text" xfId="50"/>
    <cellStyle name="Explanatory Text 2" xfId="51"/>
    <cellStyle name="Explanatory Text 2 2" xfId="143"/>
    <cellStyle name="Heading" xfId="52"/>
    <cellStyle name="Heading1" xfId="53"/>
    <cellStyle name="Hyperlink 2" xfId="54"/>
    <cellStyle name="Input 2" xfId="55"/>
    <cellStyle name="Normaallaad 2" xfId="56"/>
    <cellStyle name="Normaallaad_Lapsed II A4" xfId="179"/>
    <cellStyle name="Normal" xfId="0" builtinId="0"/>
    <cellStyle name="Normal 10" xfId="207"/>
    <cellStyle name="Normal 12" xfId="212"/>
    <cellStyle name="Normal 13" xfId="213"/>
    <cellStyle name="Normal 2" xfId="57"/>
    <cellStyle name="Normal 2 2" xfId="58"/>
    <cellStyle name="Normal 2 2 2" xfId="59"/>
    <cellStyle name="Normal 2 2 2 2" xfId="60"/>
    <cellStyle name="Normal 2 2 2 2 2" xfId="61"/>
    <cellStyle name="Normal 2 2 2 2 3" xfId="62"/>
    <cellStyle name="Normal 2 2 2 3" xfId="63"/>
    <cellStyle name="Normal 2 2 3" xfId="64"/>
    <cellStyle name="Normal 2 3" xfId="65"/>
    <cellStyle name="Normal 2 3 2" xfId="66"/>
    <cellStyle name="Normal 2 3 3" xfId="144"/>
    <cellStyle name="Normal 2 4" xfId="67"/>
    <cellStyle name="Normal 2 5" xfId="68"/>
    <cellStyle name="Normal 2_9XxrXL_Pirita10.11.2012" xfId="69"/>
    <cellStyle name="Normal 3" xfId="70"/>
    <cellStyle name="Normal 3 2" xfId="71"/>
    <cellStyle name="Normal 3 2 2" xfId="72"/>
    <cellStyle name="Normal 3 2 2 2" xfId="73"/>
    <cellStyle name="Normal 3 2 3" xfId="74"/>
    <cellStyle name="Normal 3 2 3 2" xfId="145"/>
    <cellStyle name="Normal 3 2 4" xfId="75"/>
    <cellStyle name="Normal 3 3" xfId="76"/>
    <cellStyle name="Normal 3 3 2" xfId="77"/>
    <cellStyle name="Normal 3 3 3" xfId="146"/>
    <cellStyle name="Normal 3 4" xfId="78"/>
    <cellStyle name="Normal 4" xfId="79"/>
    <cellStyle name="Normal 4 2" xfId="80"/>
    <cellStyle name="Normal 4 2 2" xfId="81"/>
    <cellStyle name="Normal 5" xfId="82"/>
    <cellStyle name="Normal 5 2" xfId="83"/>
    <cellStyle name="Normal 5 2 2" xfId="84"/>
    <cellStyle name="Normal 5 2 2 2" xfId="85"/>
    <cellStyle name="Normal 5 2 2 2 2" xfId="150"/>
    <cellStyle name="Normal 5 2 2 2 3" xfId="188"/>
    <cellStyle name="Normal 5 2 2 3" xfId="86"/>
    <cellStyle name="Normal 5 2 2 3 2" xfId="151"/>
    <cellStyle name="Normal 5 2 2 3 3" xfId="189"/>
    <cellStyle name="Normal 5 2 2 4" xfId="87"/>
    <cellStyle name="Normal 5 2 2 5" xfId="149"/>
    <cellStyle name="Normal 5 2 2 6" xfId="187"/>
    <cellStyle name="Normal 5 2 3" xfId="88"/>
    <cellStyle name="Normal 5 2 3 2" xfId="152"/>
    <cellStyle name="Normal 5 2 3 3" xfId="190"/>
    <cellStyle name="Normal 5 2 4" xfId="89"/>
    <cellStyle name="Normal 5 2 4 2" xfId="153"/>
    <cellStyle name="Normal 5 2 4 3" xfId="191"/>
    <cellStyle name="Normal 5 2 5" xfId="90"/>
    <cellStyle name="Normal 5 2 6" xfId="148"/>
    <cellStyle name="Normal 5 2 7" xfId="186"/>
    <cellStyle name="Normal 5 3" xfId="91"/>
    <cellStyle name="Normal 5 3 2" xfId="92"/>
    <cellStyle name="Normal 5 3 2 2" xfId="93"/>
    <cellStyle name="Normal 5 3 2 2 2" xfId="156"/>
    <cellStyle name="Normal 5 3 2 2 3" xfId="194"/>
    <cellStyle name="Normal 5 3 2 3" xfId="94"/>
    <cellStyle name="Normal 5 3 2 3 2" xfId="157"/>
    <cellStyle name="Normal 5 3 2 3 3" xfId="195"/>
    <cellStyle name="Normal 5 3 2 4" xfId="95"/>
    <cellStyle name="Normal 5 3 2 5" xfId="155"/>
    <cellStyle name="Normal 5 3 2 6" xfId="193"/>
    <cellStyle name="Normal 5 3 3" xfId="96"/>
    <cellStyle name="Normal 5 3 3 2" xfId="158"/>
    <cellStyle name="Normal 5 3 3 3" xfId="196"/>
    <cellStyle name="Normal 5 3 4" xfId="97"/>
    <cellStyle name="Normal 5 3 4 2" xfId="159"/>
    <cellStyle name="Normal 5 3 4 3" xfId="197"/>
    <cellStyle name="Normal 5 3 5" xfId="98"/>
    <cellStyle name="Normal 5 3 6" xfId="154"/>
    <cellStyle name="Normal 5 3 7" xfId="192"/>
    <cellStyle name="Normal 5 4" xfId="99"/>
    <cellStyle name="Normal 5 4 2" xfId="100"/>
    <cellStyle name="Normal 5 4 2 2" xfId="161"/>
    <cellStyle name="Normal 5 4 2 3" xfId="199"/>
    <cellStyle name="Normal 5 4 3" xfId="101"/>
    <cellStyle name="Normal 5 4 3 2" xfId="162"/>
    <cellStyle name="Normal 5 4 3 3" xfId="200"/>
    <cellStyle name="Normal 5 4 4" xfId="102"/>
    <cellStyle name="Normal 5 4 5" xfId="160"/>
    <cellStyle name="Normal 5 4 6" xfId="198"/>
    <cellStyle name="Normal 5 5" xfId="103"/>
    <cellStyle name="Normal 5 5 2" xfId="104"/>
    <cellStyle name="Normal 5 5 2 2" xfId="164"/>
    <cellStyle name="Normal 5 5 2 3" xfId="201"/>
    <cellStyle name="Normal 5 5 3" xfId="105"/>
    <cellStyle name="Normal 5 5 3 2" xfId="106"/>
    <cellStyle name="Normal 5 5 3 2 2" xfId="107"/>
    <cellStyle name="Normal 5 5 3 2 2 2" xfId="108"/>
    <cellStyle name="Normal 5 5 3 2 2 2 2" xfId="181"/>
    <cellStyle name="Normal 5 5 3 2 2 2 3" xfId="209"/>
    <cellStyle name="Normal 5 5 3 2 2 3" xfId="180"/>
    <cellStyle name="Normal 5 5 3 2 2 4" xfId="208"/>
    <cellStyle name="Normal 5 5 3 2 3" xfId="166"/>
    <cellStyle name="Normal 5 5 3 2 4" xfId="206"/>
    <cellStyle name="Normal 5 5 3 3" xfId="165"/>
    <cellStyle name="Normal 5 5 3 4" xfId="202"/>
    <cellStyle name="Normal 5 5 4" xfId="109"/>
    <cellStyle name="Normal 5 5 4 2" xfId="183"/>
    <cellStyle name="Normal 5 5 4 2 2" xfId="211"/>
    <cellStyle name="Normal 5 5 4 3" xfId="182"/>
    <cellStyle name="Normal 5 5 4 4" xfId="210"/>
    <cellStyle name="Normal 5 5 5" xfId="163"/>
    <cellStyle name="Normal 5 5 6" xfId="184"/>
    <cellStyle name="Normal 5 6" xfId="110"/>
    <cellStyle name="Normal 5 6 2" xfId="167"/>
    <cellStyle name="Normal 5 6 3" xfId="203"/>
    <cellStyle name="Normal 5 7" xfId="111"/>
    <cellStyle name="Normal 5 8" xfId="147"/>
    <cellStyle name="Normal 5 9" xfId="185"/>
    <cellStyle name="Normal 6" xfId="112"/>
    <cellStyle name="Normal 6 2" xfId="168"/>
    <cellStyle name="Normal 6 3" xfId="204"/>
    <cellStyle name="Normal 7" xfId="113"/>
    <cellStyle name="Normal 7 2" xfId="114"/>
    <cellStyle name="Normal 7 3" xfId="169"/>
    <cellStyle name="Normal 7 4" xfId="205"/>
    <cellStyle name="Normal 8" xfId="115"/>
    <cellStyle name="Normal 9" xfId="116"/>
    <cellStyle name="Note 2" xfId="117"/>
    <cellStyle name="Note 2 2" xfId="118"/>
    <cellStyle name="Note 2 2 2" xfId="119"/>
    <cellStyle name="Note 2 2 3" xfId="171"/>
    <cellStyle name="Note 2 3" xfId="120"/>
    <cellStyle name="Note 2 4" xfId="170"/>
    <cellStyle name="Note 3" xfId="121"/>
    <cellStyle name="Note 3 2" xfId="122"/>
    <cellStyle name="Note 3 2 2" xfId="123"/>
    <cellStyle name="Note 3 2 3" xfId="173"/>
    <cellStyle name="Note 3 3" xfId="124"/>
    <cellStyle name="Note 3 4" xfId="172"/>
    <cellStyle name="Note 4" xfId="125"/>
    <cellStyle name="Note 4 2" xfId="174"/>
    <cellStyle name="Output 2" xfId="126"/>
    <cellStyle name="Percent 2" xfId="127"/>
    <cellStyle name="Percent 2 2" xfId="128"/>
    <cellStyle name="Percent 2 2 2" xfId="129"/>
    <cellStyle name="Percent 2 2 2 2" xfId="130"/>
    <cellStyle name="Percent 2 2 2 3" xfId="177"/>
    <cellStyle name="Percent 2 2 3" xfId="131"/>
    <cellStyle name="Percent 2 2 4" xfId="176"/>
    <cellStyle name="Percent 2 3" xfId="132"/>
    <cellStyle name="Percent 2 3 2" xfId="133"/>
    <cellStyle name="Percent 2 3 3" xfId="178"/>
    <cellStyle name="Percent 2 4" xfId="134"/>
    <cellStyle name="Percent 2 5" xfId="175"/>
    <cellStyle name="Result" xfId="135"/>
    <cellStyle name="Result2" xfId="136"/>
    <cellStyle name="Total 2" xfId="137"/>
  </cellStyles>
  <dxfs count="0"/>
  <tableStyles count="0" defaultTableStyle="TableStyleMedium9" defaultPivotStyle="PivotStyleLight16"/>
  <colors>
    <mruColors>
      <color rgb="FFFFFFCC"/>
      <color rgb="FFCCFF66"/>
      <color rgb="FFCCFF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="85" zoomScaleNormal="85" workbookViewId="0">
      <selection activeCell="D23" sqref="D23"/>
    </sheetView>
  </sheetViews>
  <sheetFormatPr defaultColWidth="12.5703125" defaultRowHeight="15" customHeight="1" x14ac:dyDescent="0.2"/>
  <cols>
    <col min="1" max="1" width="5.5703125" style="4" customWidth="1"/>
    <col min="2" max="2" width="19.42578125" customWidth="1"/>
    <col min="3" max="3" width="17.28515625" customWidth="1"/>
    <col min="4" max="4" width="17" customWidth="1"/>
    <col min="5" max="5" width="15.5703125" customWidth="1"/>
    <col min="6" max="6" width="17.5703125" customWidth="1"/>
    <col min="7" max="7" width="4" customWidth="1"/>
    <col min="8" max="8" width="3.5703125" customWidth="1"/>
    <col min="9" max="10" width="3.85546875" customWidth="1"/>
    <col min="11" max="12" width="3.7109375" customWidth="1"/>
    <col min="13" max="14" width="3.5703125" customWidth="1"/>
    <col min="15" max="15" width="8" customWidth="1"/>
  </cols>
  <sheetData>
    <row r="1" spans="1:17" ht="21.75" customHeight="1" x14ac:dyDescent="0.3">
      <c r="A1" s="60"/>
      <c r="B1" s="34" t="s">
        <v>22</v>
      </c>
      <c r="C1" s="61"/>
      <c r="D1" s="6"/>
      <c r="E1" s="58"/>
      <c r="F1" s="59"/>
      <c r="G1" s="59"/>
      <c r="H1" s="59"/>
      <c r="I1" s="11"/>
      <c r="J1" s="11"/>
      <c r="K1" s="11"/>
      <c r="L1" s="11"/>
      <c r="M1" s="11"/>
      <c r="N1" s="11"/>
      <c r="O1" s="64"/>
    </row>
    <row r="2" spans="1:17" ht="27" customHeight="1" x14ac:dyDescent="0.2">
      <c r="A2" s="33" t="s">
        <v>0</v>
      </c>
      <c r="B2" s="33" t="s">
        <v>4</v>
      </c>
      <c r="C2" s="33" t="s">
        <v>5</v>
      </c>
      <c r="D2" s="33" t="s">
        <v>1</v>
      </c>
      <c r="E2" s="33" t="s">
        <v>2</v>
      </c>
      <c r="F2" s="33" t="s">
        <v>3</v>
      </c>
      <c r="G2" s="65" t="s">
        <v>32</v>
      </c>
      <c r="H2" s="128" t="s">
        <v>33</v>
      </c>
      <c r="I2" s="191" t="s">
        <v>358</v>
      </c>
      <c r="J2" s="121" t="s">
        <v>359</v>
      </c>
      <c r="K2" s="119" t="s">
        <v>34</v>
      </c>
      <c r="L2" s="119" t="s">
        <v>35</v>
      </c>
      <c r="M2" s="129" t="s">
        <v>36</v>
      </c>
      <c r="N2" s="119" t="s">
        <v>37</v>
      </c>
      <c r="O2" s="121" t="s">
        <v>38</v>
      </c>
    </row>
    <row r="3" spans="1:17" ht="19.5" customHeight="1" x14ac:dyDescent="0.2">
      <c r="A3" s="108">
        <v>1</v>
      </c>
      <c r="B3" s="184" t="s">
        <v>74</v>
      </c>
      <c r="C3" s="184" t="s">
        <v>75</v>
      </c>
      <c r="D3" s="184" t="s">
        <v>69</v>
      </c>
      <c r="E3" s="184" t="s">
        <v>70</v>
      </c>
      <c r="F3" s="185" t="s">
        <v>47</v>
      </c>
      <c r="G3" s="138">
        <v>55</v>
      </c>
      <c r="H3" s="102">
        <v>55</v>
      </c>
      <c r="I3" s="102">
        <v>55</v>
      </c>
      <c r="J3" s="102">
        <v>55</v>
      </c>
      <c r="K3" s="102"/>
      <c r="L3" s="102"/>
      <c r="M3" s="102"/>
      <c r="N3" s="102"/>
      <c r="O3" s="101">
        <f>SUM(G3:N3)</f>
        <v>220</v>
      </c>
    </row>
    <row r="4" spans="1:17" ht="19.5" customHeight="1" x14ac:dyDescent="0.2">
      <c r="A4" s="108">
        <v>2</v>
      </c>
      <c r="B4" s="184" t="s">
        <v>76</v>
      </c>
      <c r="C4" s="184" t="s">
        <v>77</v>
      </c>
      <c r="D4" s="187" t="s">
        <v>78</v>
      </c>
      <c r="E4" s="184" t="s">
        <v>79</v>
      </c>
      <c r="F4" s="185" t="s">
        <v>44</v>
      </c>
      <c r="G4" s="138">
        <v>50</v>
      </c>
      <c r="H4" s="102">
        <v>46</v>
      </c>
      <c r="I4" s="102">
        <v>46</v>
      </c>
      <c r="J4" s="102"/>
      <c r="K4" s="102"/>
      <c r="L4" s="102"/>
      <c r="M4" s="102"/>
      <c r="N4" s="102"/>
      <c r="O4" s="101">
        <f t="shared" ref="O4" si="0">SUM(G4:N4)</f>
        <v>142</v>
      </c>
    </row>
    <row r="5" spans="1:17" ht="19.5" customHeight="1" x14ac:dyDescent="0.2">
      <c r="A5" s="108">
        <v>3</v>
      </c>
      <c r="B5" s="15" t="s">
        <v>360</v>
      </c>
      <c r="C5" s="15" t="s">
        <v>361</v>
      </c>
      <c r="D5" s="131" t="s">
        <v>362</v>
      </c>
      <c r="E5" s="15" t="s">
        <v>363</v>
      </c>
      <c r="F5" s="126" t="s">
        <v>64</v>
      </c>
      <c r="G5" s="138"/>
      <c r="H5" s="102"/>
      <c r="I5" s="102">
        <v>50</v>
      </c>
      <c r="J5" s="102">
        <v>50</v>
      </c>
      <c r="K5" s="102"/>
      <c r="L5" s="102"/>
      <c r="M5" s="102"/>
      <c r="N5" s="102"/>
      <c r="O5" s="101">
        <f>SUM(G5:N5)</f>
        <v>100</v>
      </c>
    </row>
    <row r="6" spans="1:17" ht="19.5" customHeight="1" x14ac:dyDescent="0.2">
      <c r="A6" s="108">
        <v>4</v>
      </c>
      <c r="B6" s="224" t="s">
        <v>315</v>
      </c>
      <c r="C6" s="224" t="s">
        <v>316</v>
      </c>
      <c r="D6" s="224" t="s">
        <v>317</v>
      </c>
      <c r="E6" s="224" t="s">
        <v>318</v>
      </c>
      <c r="F6" s="107" t="s">
        <v>191</v>
      </c>
      <c r="G6" s="102"/>
      <c r="H6" s="102">
        <v>50</v>
      </c>
      <c r="I6" s="102"/>
      <c r="J6" s="102"/>
      <c r="K6" s="102"/>
      <c r="L6" s="102"/>
      <c r="M6" s="102"/>
      <c r="N6" s="102"/>
      <c r="O6" s="101">
        <f>SUM(G6:N6)</f>
        <v>50</v>
      </c>
    </row>
    <row r="7" spans="1:17" ht="19.5" customHeight="1" x14ac:dyDescent="0.2">
      <c r="A7" s="108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8"/>
    </row>
    <row r="8" spans="1:17" ht="19.5" customHeight="1" x14ac:dyDescent="0.2">
      <c r="A8" s="108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2"/>
      <c r="O8" s="101"/>
      <c r="P8" s="118"/>
    </row>
    <row r="9" spans="1:17" s="3" customFormat="1" ht="16.5" customHeight="1" x14ac:dyDescent="0.2">
      <c r="A9" s="108"/>
      <c r="B9" s="131"/>
      <c r="C9" s="131"/>
      <c r="D9" s="131"/>
      <c r="E9" s="131"/>
      <c r="F9" s="15"/>
      <c r="G9" s="68"/>
      <c r="H9" s="101"/>
      <c r="I9" s="132"/>
      <c r="J9" s="132"/>
      <c r="K9" s="103"/>
      <c r="L9" s="103"/>
      <c r="M9" s="102"/>
      <c r="N9" s="103"/>
      <c r="O9" s="101"/>
      <c r="Q9" s="55" t="s">
        <v>6</v>
      </c>
    </row>
    <row r="10" spans="1:17" s="3" customFormat="1" ht="20.100000000000001" customHeight="1" x14ac:dyDescent="0.2">
      <c r="A10" s="13"/>
      <c r="Q10" s="55" t="s">
        <v>6</v>
      </c>
    </row>
    <row r="11" spans="1:17" s="3" customFormat="1" ht="20.100000000000001" customHeight="1" x14ac:dyDescent="0.2">
      <c r="A11" s="13"/>
      <c r="B11" s="14"/>
      <c r="C11" s="14"/>
      <c r="D11" s="14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92"/>
    </row>
    <row r="12" spans="1:17" s="3" customFormat="1" ht="20.100000000000001" customHeight="1" x14ac:dyDescent="0.2">
      <c r="A12" s="13"/>
      <c r="B12" s="14"/>
      <c r="C12" s="14"/>
      <c r="D12" s="14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92"/>
    </row>
    <row r="13" spans="1:17" s="3" customFormat="1" ht="20.100000000000001" customHeight="1" x14ac:dyDescent="0.2">
      <c r="A13" s="13"/>
      <c r="B13" s="14"/>
      <c r="C13" s="14"/>
      <c r="D13" s="14"/>
      <c r="E13" s="47"/>
      <c r="F13" s="47"/>
      <c r="G13" s="47"/>
      <c r="H13" s="47"/>
      <c r="I13" s="48"/>
      <c r="J13" s="48"/>
      <c r="K13" s="48"/>
      <c r="L13" s="48"/>
      <c r="M13" s="48"/>
      <c r="N13" s="48" t="s">
        <v>6</v>
      </c>
      <c r="O13" s="92"/>
    </row>
    <row r="14" spans="1:17" s="3" customFormat="1" ht="20.100000000000001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7" s="3" customFormat="1" ht="20.100000000000001" customHeight="1" x14ac:dyDescent="0.2"/>
    <row r="16" spans="1:17" ht="19.5" customHeight="1" x14ac:dyDescent="0.2"/>
    <row r="17" ht="19.5" customHeight="1" x14ac:dyDescent="0.2"/>
    <row r="18" ht="19.5" customHeight="1" x14ac:dyDescent="0.2"/>
    <row r="19" ht="19.5" customHeight="1" x14ac:dyDescent="0.2"/>
    <row r="20" s="3" customFormat="1" ht="20.100000000000001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s="3" customFormat="1" ht="20.100000000000001" customHeight="1" x14ac:dyDescent="0.2"/>
    <row r="27" s="3" customFormat="1" ht="20.100000000000001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s="3" customFormat="1" ht="20.100000000000001" customHeight="1" x14ac:dyDescent="0.2"/>
    <row r="34" s="3" customFormat="1" ht="20.100000000000001" customHeight="1" x14ac:dyDescent="0.2"/>
    <row r="35" s="3" customFormat="1" ht="20.100000000000001" customHeight="1" x14ac:dyDescent="0.2"/>
    <row r="36" s="3" customFormat="1" ht="20.100000000000001" customHeight="1" x14ac:dyDescent="0.2"/>
    <row r="37" ht="19.5" customHeight="1" x14ac:dyDescent="0.2"/>
    <row r="38" s="3" customFormat="1" ht="20.100000000000001" customHeight="1" x14ac:dyDescent="0.2"/>
    <row r="39" s="3" customFormat="1" ht="20.100000000000001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s="3" customFormat="1" ht="20.100000000000001" customHeight="1" x14ac:dyDescent="0.2"/>
    <row r="47" s="3" customFormat="1" ht="20.100000000000001" customHeight="1" x14ac:dyDescent="0.2"/>
    <row r="48" ht="19.5" customHeight="1" x14ac:dyDescent="0.2"/>
    <row r="49" spans="1:8" ht="19.5" customHeight="1" x14ac:dyDescent="0.2"/>
    <row r="50" spans="1:8" ht="19.5" customHeight="1" x14ac:dyDescent="0.2"/>
    <row r="51" spans="1:8" ht="12.75" customHeight="1" x14ac:dyDescent="0.2">
      <c r="A51" s="5"/>
      <c r="B51" s="1"/>
      <c r="C51" s="1"/>
      <c r="D51" s="2"/>
      <c r="E51" s="1"/>
      <c r="F51" s="1"/>
      <c r="G51" s="1"/>
      <c r="H51" s="1"/>
    </row>
    <row r="52" spans="1:8" ht="12.75" customHeight="1" x14ac:dyDescent="0.2">
      <c r="A52" s="5"/>
      <c r="B52" s="1"/>
      <c r="C52" s="1"/>
      <c r="D52" s="2"/>
      <c r="E52" s="1"/>
      <c r="F52" s="1"/>
      <c r="G52" s="1"/>
      <c r="H52" s="1"/>
    </row>
    <row r="53" spans="1:8" ht="12.75" customHeight="1" x14ac:dyDescent="0.2">
      <c r="A53" s="5"/>
      <c r="B53" s="1"/>
      <c r="C53" s="1"/>
      <c r="D53" s="2"/>
      <c r="E53" s="1"/>
      <c r="F53" s="1"/>
      <c r="G53" s="1"/>
      <c r="H53" s="1"/>
    </row>
    <row r="54" spans="1:8" ht="12.75" customHeight="1" x14ac:dyDescent="0.2">
      <c r="A54" s="5"/>
      <c r="B54" s="1"/>
      <c r="C54" s="1"/>
      <c r="D54" s="2"/>
      <c r="E54" s="1"/>
      <c r="F54" s="1"/>
      <c r="G54" s="1"/>
      <c r="H54" s="1"/>
    </row>
    <row r="55" spans="1:8" ht="12.75" customHeight="1" x14ac:dyDescent="0.2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2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2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2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2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2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2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2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2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2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2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2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2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2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2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2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2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2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2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2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2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2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2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2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2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2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2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2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2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2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2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2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2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2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2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2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2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2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2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2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2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2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2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2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2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2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2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2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2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2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2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2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2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2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2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2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2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2">
      <c r="A112" s="5"/>
      <c r="B112" s="1"/>
      <c r="C112" s="1"/>
      <c r="D112" s="2"/>
      <c r="E112" s="1"/>
      <c r="F112" s="1"/>
      <c r="G112" s="1"/>
      <c r="H112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6" zoomScale="85" zoomScaleNormal="85" workbookViewId="0">
      <selection activeCell="B24" sqref="B24"/>
    </sheetView>
  </sheetViews>
  <sheetFormatPr defaultRowHeight="12.75" x14ac:dyDescent="0.2"/>
  <cols>
    <col min="1" max="1" width="5" customWidth="1"/>
    <col min="2" max="2" width="20.5703125" customWidth="1"/>
    <col min="3" max="3" width="17.140625" customWidth="1"/>
    <col min="4" max="4" width="20" customWidth="1"/>
    <col min="5" max="5" width="3.85546875" customWidth="1"/>
    <col min="6" max="6" width="3.7109375" customWidth="1"/>
    <col min="7" max="8" width="3.85546875" customWidth="1"/>
    <col min="9" max="9" width="3.7109375" customWidth="1"/>
    <col min="10" max="10" width="3.85546875" customWidth="1"/>
    <col min="11" max="11" width="3.7109375" customWidth="1"/>
    <col min="12" max="12" width="3.85546875" customWidth="1"/>
    <col min="13" max="13" width="8.42578125" customWidth="1"/>
  </cols>
  <sheetData>
    <row r="1" spans="1:14" ht="18.75" customHeight="1" x14ac:dyDescent="0.2">
      <c r="A1" s="5"/>
      <c r="B1" s="16" t="s">
        <v>20</v>
      </c>
      <c r="C1" s="19"/>
      <c r="D1" s="62"/>
      <c r="E1" s="63"/>
      <c r="F1" s="63"/>
      <c r="G1" s="63"/>
      <c r="H1" s="63"/>
      <c r="I1" s="63"/>
      <c r="J1" s="63"/>
      <c r="K1" s="63"/>
      <c r="L1" s="63"/>
      <c r="M1" s="64"/>
    </row>
    <row r="2" spans="1:14" ht="24" customHeight="1" x14ac:dyDescent="0.2">
      <c r="A2" s="29"/>
      <c r="B2" s="57" t="s">
        <v>1</v>
      </c>
      <c r="C2" s="21" t="s">
        <v>2</v>
      </c>
      <c r="D2" s="106" t="s">
        <v>3</v>
      </c>
      <c r="E2" s="65" t="s">
        <v>32</v>
      </c>
      <c r="F2" s="128" t="s">
        <v>33</v>
      </c>
      <c r="G2" s="191" t="s">
        <v>358</v>
      </c>
      <c r="H2" s="121" t="s">
        <v>359</v>
      </c>
      <c r="I2" s="119" t="s">
        <v>34</v>
      </c>
      <c r="J2" s="119" t="s">
        <v>35</v>
      </c>
      <c r="K2" s="129" t="s">
        <v>36</v>
      </c>
      <c r="L2" s="119" t="s">
        <v>37</v>
      </c>
      <c r="M2" s="121" t="s">
        <v>38</v>
      </c>
    </row>
    <row r="3" spans="1:14" ht="18" customHeight="1" x14ac:dyDescent="0.2">
      <c r="A3" s="101">
        <v>1</v>
      </c>
      <c r="B3" s="182" t="s">
        <v>57</v>
      </c>
      <c r="C3" s="182" t="s">
        <v>58</v>
      </c>
      <c r="D3" s="182" t="s">
        <v>47</v>
      </c>
      <c r="E3" s="130">
        <v>31</v>
      </c>
      <c r="F3" s="130">
        <v>42</v>
      </c>
      <c r="G3" s="130">
        <v>33</v>
      </c>
      <c r="H3" s="130">
        <v>42</v>
      </c>
      <c r="I3" s="102"/>
      <c r="J3" s="102"/>
      <c r="K3" s="102"/>
      <c r="L3" s="102"/>
      <c r="M3" s="102">
        <f>SUM(E3:L3)</f>
        <v>148</v>
      </c>
    </row>
    <row r="4" spans="1:14" ht="18" customHeight="1" x14ac:dyDescent="0.2">
      <c r="A4" s="68">
        <v>2</v>
      </c>
      <c r="B4" s="182" t="s">
        <v>52</v>
      </c>
      <c r="C4" s="182" t="s">
        <v>53</v>
      </c>
      <c r="D4" s="182" t="s">
        <v>47</v>
      </c>
      <c r="E4" s="102">
        <v>36</v>
      </c>
      <c r="F4" s="102">
        <v>39</v>
      </c>
      <c r="G4" s="102">
        <v>31</v>
      </c>
      <c r="H4" s="102">
        <v>33</v>
      </c>
      <c r="I4" s="102"/>
      <c r="J4" s="102"/>
      <c r="K4" s="102"/>
      <c r="L4" s="102"/>
      <c r="M4" s="102">
        <f>SUM(E4:L4)</f>
        <v>139</v>
      </c>
    </row>
    <row r="5" spans="1:14" ht="16.5" customHeight="1" x14ac:dyDescent="0.2">
      <c r="A5" s="101">
        <v>3</v>
      </c>
      <c r="B5" s="182" t="s">
        <v>45</v>
      </c>
      <c r="C5" s="182" t="s">
        <v>46</v>
      </c>
      <c r="D5" s="182" t="s">
        <v>47</v>
      </c>
      <c r="E5" s="68">
        <v>46</v>
      </c>
      <c r="F5" s="102"/>
      <c r="G5" s="102">
        <v>42</v>
      </c>
      <c r="H5" s="102">
        <v>50</v>
      </c>
      <c r="I5" s="102"/>
      <c r="J5" s="102"/>
      <c r="K5" s="102"/>
      <c r="L5" s="102"/>
      <c r="M5" s="102">
        <f>SUM(E5:L5)</f>
        <v>138</v>
      </c>
    </row>
    <row r="6" spans="1:14" ht="16.5" customHeight="1" x14ac:dyDescent="0.2">
      <c r="A6" s="101">
        <v>4</v>
      </c>
      <c r="B6" s="182" t="s">
        <v>48</v>
      </c>
      <c r="C6" s="182" t="s">
        <v>49</v>
      </c>
      <c r="D6" s="182" t="s">
        <v>47</v>
      </c>
      <c r="E6" s="68">
        <v>42</v>
      </c>
      <c r="F6" s="68">
        <v>46</v>
      </c>
      <c r="G6" s="68"/>
      <c r="H6" s="68">
        <v>46</v>
      </c>
      <c r="I6" s="68"/>
      <c r="J6" s="68"/>
      <c r="K6" s="68"/>
      <c r="L6" s="68"/>
      <c r="M6" s="102">
        <f>SUM(E6:L6)</f>
        <v>134</v>
      </c>
    </row>
    <row r="7" spans="1:14" ht="18" customHeight="1" x14ac:dyDescent="0.2">
      <c r="A7" s="68">
        <v>5</v>
      </c>
      <c r="B7" s="182" t="s">
        <v>39</v>
      </c>
      <c r="C7" s="182" t="s">
        <v>40</v>
      </c>
      <c r="D7" s="182" t="s">
        <v>41</v>
      </c>
      <c r="E7" s="102">
        <v>55</v>
      </c>
      <c r="F7" s="102">
        <v>55</v>
      </c>
      <c r="G7" s="102"/>
      <c r="H7" s="102"/>
      <c r="I7" s="102"/>
      <c r="J7" s="102"/>
      <c r="K7" s="102"/>
      <c r="L7" s="102"/>
      <c r="M7" s="102">
        <f t="shared" ref="M7" si="0">SUM(E7:L7)</f>
        <v>110</v>
      </c>
    </row>
    <row r="8" spans="1:14" ht="15" customHeight="1" x14ac:dyDescent="0.2">
      <c r="A8" s="101">
        <v>6</v>
      </c>
      <c r="B8" s="107" t="s">
        <v>301</v>
      </c>
      <c r="C8" s="107" t="s">
        <v>302</v>
      </c>
      <c r="D8" s="107" t="s">
        <v>287</v>
      </c>
      <c r="E8" s="102"/>
      <c r="F8" s="102">
        <v>50</v>
      </c>
      <c r="G8" s="102"/>
      <c r="H8" s="102">
        <v>55</v>
      </c>
      <c r="I8" s="102"/>
      <c r="J8" s="102"/>
      <c r="K8" s="102"/>
      <c r="L8" s="102"/>
      <c r="M8" s="102">
        <f>SUM(E8:L8)</f>
        <v>105</v>
      </c>
    </row>
    <row r="9" spans="1:14" ht="15" customHeight="1" x14ac:dyDescent="0.2">
      <c r="A9" s="101">
        <v>7</v>
      </c>
      <c r="B9" s="182" t="s">
        <v>50</v>
      </c>
      <c r="C9" s="182" t="s">
        <v>51</v>
      </c>
      <c r="D9" s="182" t="s">
        <v>44</v>
      </c>
      <c r="E9" s="102">
        <v>39</v>
      </c>
      <c r="F9" s="102"/>
      <c r="G9" s="102">
        <v>55</v>
      </c>
      <c r="H9" s="102"/>
      <c r="I9" s="102"/>
      <c r="J9" s="102"/>
      <c r="K9" s="102"/>
      <c r="L9" s="102"/>
      <c r="M9" s="102">
        <f>SUM(E9:L9)</f>
        <v>94</v>
      </c>
    </row>
    <row r="10" spans="1:14" ht="15" customHeight="1" x14ac:dyDescent="0.2">
      <c r="A10" s="68">
        <v>8</v>
      </c>
      <c r="B10" s="107" t="s">
        <v>303</v>
      </c>
      <c r="C10" s="107" t="s">
        <v>304</v>
      </c>
      <c r="D10" s="107" t="s">
        <v>64</v>
      </c>
      <c r="E10" s="102"/>
      <c r="F10" s="102">
        <v>36</v>
      </c>
      <c r="G10" s="102">
        <v>46</v>
      </c>
      <c r="H10" s="102"/>
      <c r="I10" s="102"/>
      <c r="J10" s="102"/>
      <c r="K10" s="102"/>
      <c r="L10" s="102"/>
      <c r="M10" s="102">
        <f t="shared" ref="M10:M17" si="1">SUM(E10:L10)</f>
        <v>82</v>
      </c>
    </row>
    <row r="11" spans="1:14" ht="15" customHeight="1" x14ac:dyDescent="0.2">
      <c r="A11" s="101">
        <v>9</v>
      </c>
      <c r="B11" s="182" t="s">
        <v>42</v>
      </c>
      <c r="C11" s="182" t="s">
        <v>43</v>
      </c>
      <c r="D11" s="182" t="s">
        <v>44</v>
      </c>
      <c r="E11" s="68">
        <v>50</v>
      </c>
      <c r="F11" s="102"/>
      <c r="G11" s="102">
        <v>31</v>
      </c>
      <c r="H11" s="102"/>
      <c r="I11" s="102"/>
      <c r="J11" s="102"/>
      <c r="K11" s="102"/>
      <c r="L11" s="102"/>
      <c r="M11" s="102">
        <f t="shared" si="1"/>
        <v>81</v>
      </c>
    </row>
    <row r="12" spans="1:14" ht="16.5" customHeight="1" x14ac:dyDescent="0.2">
      <c r="A12" s="101">
        <v>10</v>
      </c>
      <c r="B12" s="182" t="s">
        <v>67</v>
      </c>
      <c r="C12" s="182" t="s">
        <v>68</v>
      </c>
      <c r="D12" s="182" t="s">
        <v>47</v>
      </c>
      <c r="E12" s="102">
        <v>25</v>
      </c>
      <c r="F12" s="102">
        <v>33</v>
      </c>
      <c r="G12" s="102">
        <v>19</v>
      </c>
      <c r="H12" s="102"/>
      <c r="I12" s="102"/>
      <c r="J12" s="102"/>
      <c r="K12" s="102"/>
      <c r="L12" s="102"/>
      <c r="M12" s="102">
        <f t="shared" si="1"/>
        <v>77</v>
      </c>
    </row>
    <row r="13" spans="1:14" ht="16.5" customHeight="1" x14ac:dyDescent="0.2">
      <c r="A13" s="68">
        <v>11</v>
      </c>
      <c r="B13" s="182" t="s">
        <v>59</v>
      </c>
      <c r="C13" s="182" t="s">
        <v>60</v>
      </c>
      <c r="D13" s="182" t="s">
        <v>61</v>
      </c>
      <c r="E13" s="68">
        <v>31</v>
      </c>
      <c r="F13" s="102"/>
      <c r="G13" s="102">
        <v>39</v>
      </c>
      <c r="H13" s="102"/>
      <c r="I13" s="102"/>
      <c r="J13" s="102"/>
      <c r="K13" s="102"/>
      <c r="L13" s="102"/>
      <c r="M13" s="102">
        <f t="shared" si="1"/>
        <v>70</v>
      </c>
    </row>
    <row r="14" spans="1:14" ht="16.5" customHeight="1" x14ac:dyDescent="0.2">
      <c r="A14" s="101">
        <v>12</v>
      </c>
      <c r="B14" s="182" t="s">
        <v>59</v>
      </c>
      <c r="C14" s="182" t="s">
        <v>390</v>
      </c>
      <c r="D14" s="182" t="s">
        <v>191</v>
      </c>
      <c r="E14" s="68"/>
      <c r="F14" s="102"/>
      <c r="G14" s="102">
        <v>27</v>
      </c>
      <c r="H14" s="102">
        <v>39</v>
      </c>
      <c r="I14" s="102"/>
      <c r="J14" s="102"/>
      <c r="K14" s="102"/>
      <c r="L14" s="102"/>
      <c r="M14" s="102">
        <f>SUM(E14:L14)</f>
        <v>66</v>
      </c>
      <c r="N14" s="133"/>
    </row>
    <row r="15" spans="1:14" ht="16.5" customHeight="1" x14ac:dyDescent="0.2">
      <c r="A15" s="101">
        <v>13</v>
      </c>
      <c r="B15" s="182" t="s">
        <v>65</v>
      </c>
      <c r="C15" s="182" t="s">
        <v>66</v>
      </c>
      <c r="D15" s="182" t="s">
        <v>47</v>
      </c>
      <c r="E15" s="68">
        <v>25</v>
      </c>
      <c r="F15" s="102"/>
      <c r="G15" s="102">
        <v>27</v>
      </c>
      <c r="H15" s="102"/>
      <c r="I15" s="102"/>
      <c r="J15" s="102"/>
      <c r="K15" s="102"/>
      <c r="L15" s="102"/>
      <c r="M15" s="102">
        <f>SUM(E15:L15)</f>
        <v>52</v>
      </c>
      <c r="N15" s="133"/>
    </row>
    <row r="16" spans="1:14" ht="16.5" customHeight="1" x14ac:dyDescent="0.2">
      <c r="A16" s="68">
        <v>14</v>
      </c>
      <c r="B16" s="182" t="s">
        <v>398</v>
      </c>
      <c r="C16" s="182" t="s">
        <v>399</v>
      </c>
      <c r="D16" s="182" t="s">
        <v>44</v>
      </c>
      <c r="E16" s="68"/>
      <c r="F16" s="102"/>
      <c r="G16" s="102">
        <v>50</v>
      </c>
      <c r="H16" s="102"/>
      <c r="I16" s="102"/>
      <c r="J16" s="102"/>
      <c r="K16" s="102"/>
      <c r="L16" s="102"/>
      <c r="M16" s="102">
        <f t="shared" si="1"/>
        <v>50</v>
      </c>
      <c r="N16" s="133"/>
    </row>
    <row r="17" spans="1:14" ht="16.5" customHeight="1" x14ac:dyDescent="0.2">
      <c r="A17" s="101">
        <v>15</v>
      </c>
      <c r="B17" s="182" t="s">
        <v>400</v>
      </c>
      <c r="C17" s="182" t="s">
        <v>401</v>
      </c>
      <c r="D17" s="182" t="s">
        <v>44</v>
      </c>
      <c r="E17" s="68"/>
      <c r="F17" s="102"/>
      <c r="G17" s="102">
        <v>36</v>
      </c>
      <c r="H17" s="102"/>
      <c r="I17" s="102"/>
      <c r="J17" s="102"/>
      <c r="K17" s="102"/>
      <c r="L17" s="102"/>
      <c r="M17" s="102">
        <f t="shared" si="1"/>
        <v>36</v>
      </c>
      <c r="N17" s="133"/>
    </row>
    <row r="18" spans="1:14" ht="16.5" customHeight="1" x14ac:dyDescent="0.2">
      <c r="A18" s="101">
        <v>15</v>
      </c>
      <c r="B18" s="182" t="s">
        <v>458</v>
      </c>
      <c r="C18" s="182" t="s">
        <v>49</v>
      </c>
      <c r="D18" s="182" t="s">
        <v>431</v>
      </c>
      <c r="E18" s="68"/>
      <c r="F18" s="102"/>
      <c r="G18" s="102"/>
      <c r="H18" s="102">
        <v>36</v>
      </c>
      <c r="I18" s="102"/>
      <c r="J18" s="102"/>
      <c r="K18" s="102"/>
      <c r="L18" s="102"/>
      <c r="M18" s="102">
        <f t="shared" ref="M18:M35" si="2">SUM(E18:L18)</f>
        <v>36</v>
      </c>
      <c r="N18" s="133"/>
    </row>
    <row r="19" spans="1:14" ht="16.5" customHeight="1" x14ac:dyDescent="0.2">
      <c r="A19" s="68">
        <v>17</v>
      </c>
      <c r="B19" s="182" t="s">
        <v>54</v>
      </c>
      <c r="C19" s="182" t="s">
        <v>55</v>
      </c>
      <c r="D19" s="182" t="s">
        <v>56</v>
      </c>
      <c r="E19" s="68">
        <v>33</v>
      </c>
      <c r="F19" s="102"/>
      <c r="G19" s="102"/>
      <c r="H19" s="102"/>
      <c r="I19" s="102"/>
      <c r="J19" s="102"/>
      <c r="K19" s="102"/>
      <c r="L19" s="102"/>
      <c r="M19" s="102">
        <f t="shared" si="2"/>
        <v>33</v>
      </c>
      <c r="N19" s="133"/>
    </row>
    <row r="20" spans="1:14" ht="16.5" customHeight="1" x14ac:dyDescent="0.2">
      <c r="A20" s="101">
        <v>18</v>
      </c>
      <c r="B20" s="182" t="s">
        <v>179</v>
      </c>
      <c r="C20" s="182" t="s">
        <v>326</v>
      </c>
      <c r="D20" s="182" t="s">
        <v>322</v>
      </c>
      <c r="E20" s="68"/>
      <c r="F20" s="102"/>
      <c r="G20" s="102"/>
      <c r="H20" s="102">
        <v>31</v>
      </c>
      <c r="I20" s="102"/>
      <c r="J20" s="102"/>
      <c r="K20" s="102"/>
      <c r="L20" s="102"/>
      <c r="M20" s="102">
        <f t="shared" si="2"/>
        <v>31</v>
      </c>
      <c r="N20" s="133"/>
    </row>
    <row r="21" spans="1:14" ht="16.5" customHeight="1" x14ac:dyDescent="0.2">
      <c r="A21" s="101">
        <v>19</v>
      </c>
      <c r="B21" s="182" t="s">
        <v>459</v>
      </c>
      <c r="C21" s="182" t="s">
        <v>460</v>
      </c>
      <c r="D21" s="182" t="s">
        <v>73</v>
      </c>
      <c r="E21" s="68"/>
      <c r="F21" s="102"/>
      <c r="G21" s="102"/>
      <c r="H21" s="102">
        <v>29</v>
      </c>
      <c r="I21" s="102"/>
      <c r="J21" s="102"/>
      <c r="K21" s="102"/>
      <c r="L21" s="102"/>
      <c r="M21" s="102">
        <f t="shared" si="2"/>
        <v>29</v>
      </c>
      <c r="N21" s="133"/>
    </row>
    <row r="22" spans="1:14" ht="16.5" customHeight="1" x14ac:dyDescent="0.2">
      <c r="A22" s="68">
        <v>20</v>
      </c>
      <c r="B22" s="182" t="s">
        <v>62</v>
      </c>
      <c r="C22" s="182" t="s">
        <v>63</v>
      </c>
      <c r="D22" s="182" t="s">
        <v>64</v>
      </c>
      <c r="E22" s="102">
        <v>27</v>
      </c>
      <c r="F22" s="102"/>
      <c r="G22" s="102"/>
      <c r="H22" s="102"/>
      <c r="I22" s="102"/>
      <c r="J22" s="102"/>
      <c r="K22" s="102"/>
      <c r="L22" s="102"/>
      <c r="M22" s="102">
        <f t="shared" si="2"/>
        <v>27</v>
      </c>
      <c r="N22" s="133"/>
    </row>
    <row r="23" spans="1:14" ht="16.5" customHeight="1" x14ac:dyDescent="0.2">
      <c r="A23" s="101">
        <v>20</v>
      </c>
      <c r="B23" s="182" t="s">
        <v>181</v>
      </c>
      <c r="C23" s="182" t="s">
        <v>461</v>
      </c>
      <c r="D23" s="182" t="s">
        <v>73</v>
      </c>
      <c r="E23" s="68"/>
      <c r="F23" s="102"/>
      <c r="G23" s="102"/>
      <c r="H23" s="102">
        <v>27</v>
      </c>
      <c r="I23" s="102"/>
      <c r="J23" s="102"/>
      <c r="K23" s="102"/>
      <c r="L23" s="102"/>
      <c r="M23" s="102">
        <f t="shared" si="2"/>
        <v>27</v>
      </c>
      <c r="N23" s="133"/>
    </row>
    <row r="24" spans="1:14" ht="16.5" customHeight="1" x14ac:dyDescent="0.2">
      <c r="A24" s="101">
        <v>20</v>
      </c>
      <c r="B24" s="182" t="s">
        <v>462</v>
      </c>
      <c r="C24" s="182" t="s">
        <v>463</v>
      </c>
      <c r="D24" s="182" t="s">
        <v>73</v>
      </c>
      <c r="E24" s="68"/>
      <c r="F24" s="102"/>
      <c r="G24" s="102"/>
      <c r="H24" s="102">
        <v>27</v>
      </c>
      <c r="I24" s="102"/>
      <c r="J24" s="102"/>
      <c r="K24" s="102"/>
      <c r="L24" s="102"/>
      <c r="M24" s="102">
        <f t="shared" si="2"/>
        <v>27</v>
      </c>
      <c r="N24" s="133"/>
    </row>
    <row r="25" spans="1:14" ht="16.5" customHeight="1" x14ac:dyDescent="0.2">
      <c r="A25" s="68">
        <v>23</v>
      </c>
      <c r="B25" s="182" t="s">
        <v>389</v>
      </c>
      <c r="C25" s="182" t="s">
        <v>402</v>
      </c>
      <c r="D25" s="182" t="s">
        <v>191</v>
      </c>
      <c r="E25" s="68"/>
      <c r="F25" s="102"/>
      <c r="G25" s="102">
        <v>23</v>
      </c>
      <c r="H25" s="102"/>
      <c r="I25" s="102"/>
      <c r="J25" s="102"/>
      <c r="K25" s="102"/>
      <c r="L25" s="102"/>
      <c r="M25" s="102">
        <f t="shared" si="2"/>
        <v>23</v>
      </c>
      <c r="N25" s="133"/>
    </row>
    <row r="26" spans="1:14" ht="16.5" customHeight="1" x14ac:dyDescent="0.2">
      <c r="A26" s="101">
        <v>23</v>
      </c>
      <c r="B26" s="182" t="s">
        <v>403</v>
      </c>
      <c r="C26" s="182" t="s">
        <v>156</v>
      </c>
      <c r="D26" s="182" t="s">
        <v>61</v>
      </c>
      <c r="E26" s="68"/>
      <c r="F26" s="102"/>
      <c r="G26" s="102">
        <v>23</v>
      </c>
      <c r="H26" s="102"/>
      <c r="I26" s="102"/>
      <c r="J26" s="102"/>
      <c r="K26" s="102"/>
      <c r="L26" s="102"/>
      <c r="M26" s="102">
        <f t="shared" si="2"/>
        <v>23</v>
      </c>
      <c r="N26" s="133"/>
    </row>
    <row r="27" spans="1:14" ht="16.5" customHeight="1" x14ac:dyDescent="0.2">
      <c r="A27" s="101">
        <v>23</v>
      </c>
      <c r="B27" s="182" t="s">
        <v>464</v>
      </c>
      <c r="C27" s="182" t="s">
        <v>465</v>
      </c>
      <c r="D27" s="182" t="s">
        <v>73</v>
      </c>
      <c r="E27" s="68"/>
      <c r="F27" s="102"/>
      <c r="G27" s="102"/>
      <c r="H27" s="102">
        <v>23</v>
      </c>
      <c r="I27" s="102"/>
      <c r="J27" s="102"/>
      <c r="K27" s="102"/>
      <c r="L27" s="102"/>
      <c r="M27" s="102">
        <f t="shared" si="2"/>
        <v>23</v>
      </c>
      <c r="N27" s="133"/>
    </row>
    <row r="28" spans="1:14" ht="16.5" customHeight="1" x14ac:dyDescent="0.2">
      <c r="A28" s="68">
        <v>26</v>
      </c>
      <c r="B28" s="182" t="s">
        <v>466</v>
      </c>
      <c r="C28" s="182" t="s">
        <v>467</v>
      </c>
      <c r="D28" s="182" t="s">
        <v>73</v>
      </c>
      <c r="E28" s="68"/>
      <c r="F28" s="102"/>
      <c r="G28" s="102"/>
      <c r="H28" s="102">
        <v>21</v>
      </c>
      <c r="I28" s="102"/>
      <c r="J28" s="102"/>
      <c r="K28" s="102"/>
      <c r="L28" s="102"/>
      <c r="M28" s="102">
        <f t="shared" si="2"/>
        <v>21</v>
      </c>
      <c r="N28" s="133"/>
    </row>
    <row r="29" spans="1:14" ht="16.5" customHeight="1" x14ac:dyDescent="0.2">
      <c r="A29" s="101">
        <v>27</v>
      </c>
      <c r="B29" s="182" t="s">
        <v>404</v>
      </c>
      <c r="C29" s="182" t="s">
        <v>49</v>
      </c>
      <c r="D29" s="182" t="s">
        <v>405</v>
      </c>
      <c r="E29" s="68"/>
      <c r="F29" s="102"/>
      <c r="G29" s="102">
        <v>20</v>
      </c>
      <c r="H29" s="102"/>
      <c r="I29" s="102"/>
      <c r="J29" s="102"/>
      <c r="K29" s="102"/>
      <c r="L29" s="102"/>
      <c r="M29" s="102">
        <f t="shared" si="2"/>
        <v>20</v>
      </c>
      <c r="N29" s="133"/>
    </row>
    <row r="30" spans="1:14" ht="16.5" customHeight="1" x14ac:dyDescent="0.2">
      <c r="A30" s="101">
        <v>27</v>
      </c>
      <c r="B30" s="182" t="s">
        <v>469</v>
      </c>
      <c r="C30" s="182" t="s">
        <v>468</v>
      </c>
      <c r="D30" s="182" t="s">
        <v>73</v>
      </c>
      <c r="E30" s="68"/>
      <c r="F30" s="102"/>
      <c r="G30" s="102"/>
      <c r="H30" s="102">
        <v>20</v>
      </c>
      <c r="I30" s="102"/>
      <c r="J30" s="102"/>
      <c r="K30" s="102"/>
      <c r="L30" s="102"/>
      <c r="M30" s="102">
        <f t="shared" si="2"/>
        <v>20</v>
      </c>
      <c r="N30" s="133"/>
    </row>
    <row r="31" spans="1:14" ht="16.5" customHeight="1" x14ac:dyDescent="0.2">
      <c r="A31" s="68">
        <v>29</v>
      </c>
      <c r="B31" s="182" t="s">
        <v>406</v>
      </c>
      <c r="C31" s="182" t="s">
        <v>407</v>
      </c>
      <c r="D31" s="182" t="s">
        <v>44</v>
      </c>
      <c r="E31" s="68"/>
      <c r="F31" s="102"/>
      <c r="G31" s="102">
        <v>18</v>
      </c>
      <c r="H31" s="102"/>
      <c r="I31" s="102"/>
      <c r="J31" s="102"/>
      <c r="K31" s="102"/>
      <c r="L31" s="102"/>
      <c r="M31" s="102">
        <f t="shared" si="2"/>
        <v>18</v>
      </c>
      <c r="N31" s="133"/>
    </row>
    <row r="32" spans="1:14" ht="16.5" customHeight="1" x14ac:dyDescent="0.2">
      <c r="A32" s="101">
        <v>29</v>
      </c>
      <c r="B32" s="182" t="s">
        <v>122</v>
      </c>
      <c r="C32" s="182" t="s">
        <v>408</v>
      </c>
      <c r="D32" s="182" t="s">
        <v>209</v>
      </c>
      <c r="E32" s="68"/>
      <c r="F32" s="102"/>
      <c r="G32" s="102">
        <v>18</v>
      </c>
      <c r="H32" s="102"/>
      <c r="I32" s="102"/>
      <c r="J32" s="102"/>
      <c r="K32" s="102"/>
      <c r="L32" s="102"/>
      <c r="M32" s="102">
        <f t="shared" si="2"/>
        <v>18</v>
      </c>
      <c r="N32" s="133"/>
    </row>
    <row r="33" spans="1:19" ht="16.5" customHeight="1" x14ac:dyDescent="0.2">
      <c r="A33" s="101">
        <v>29</v>
      </c>
      <c r="B33" s="182" t="s">
        <v>409</v>
      </c>
      <c r="C33" s="182" t="s">
        <v>410</v>
      </c>
      <c r="D33" s="182" t="s">
        <v>44</v>
      </c>
      <c r="E33" s="68"/>
      <c r="F33" s="102"/>
      <c r="G33" s="102">
        <v>18</v>
      </c>
      <c r="H33" s="102"/>
      <c r="I33" s="102"/>
      <c r="J33" s="102"/>
      <c r="K33" s="102"/>
      <c r="L33" s="102"/>
      <c r="M33" s="102">
        <f t="shared" si="2"/>
        <v>18</v>
      </c>
      <c r="N33" s="133"/>
    </row>
    <row r="34" spans="1:19" ht="16.5" customHeight="1" x14ac:dyDescent="0.2">
      <c r="A34" s="68">
        <v>32</v>
      </c>
      <c r="B34" s="182" t="s">
        <v>411</v>
      </c>
      <c r="C34" s="182" t="s">
        <v>412</v>
      </c>
      <c r="D34" s="182" t="s">
        <v>209</v>
      </c>
      <c r="E34" s="68"/>
      <c r="F34" s="102"/>
      <c r="G34" s="102">
        <v>15</v>
      </c>
      <c r="H34" s="102"/>
      <c r="I34" s="102"/>
      <c r="J34" s="102"/>
      <c r="K34" s="102"/>
      <c r="L34" s="102"/>
      <c r="M34" s="102">
        <f t="shared" si="2"/>
        <v>15</v>
      </c>
      <c r="N34" s="133"/>
    </row>
    <row r="35" spans="1:19" ht="16.5" customHeight="1" x14ac:dyDescent="0.2">
      <c r="A35" s="101">
        <v>32</v>
      </c>
      <c r="B35" s="182" t="s">
        <v>147</v>
      </c>
      <c r="C35" s="182" t="s">
        <v>413</v>
      </c>
      <c r="D35" s="182" t="s">
        <v>61</v>
      </c>
      <c r="E35" s="68"/>
      <c r="F35" s="102"/>
      <c r="G35" s="102">
        <v>15</v>
      </c>
      <c r="H35" s="102"/>
      <c r="I35" s="102"/>
      <c r="J35" s="102"/>
      <c r="K35" s="102"/>
      <c r="L35" s="102"/>
      <c r="M35" s="102">
        <f t="shared" si="2"/>
        <v>15</v>
      </c>
      <c r="N35" s="133"/>
    </row>
    <row r="36" spans="1:19" ht="16.5" customHeight="1" x14ac:dyDescent="0.2">
      <c r="A36" s="6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3"/>
    </row>
    <row r="37" spans="1:19" ht="15.75" x14ac:dyDescent="0.25">
      <c r="A37" s="95"/>
      <c r="B37" s="96" t="s">
        <v>21</v>
      </c>
      <c r="C37" s="97"/>
      <c r="D37" s="85"/>
      <c r="E37" s="86"/>
      <c r="F37" s="86"/>
      <c r="G37" s="86"/>
      <c r="H37" s="86"/>
      <c r="I37" s="86"/>
      <c r="J37" s="86"/>
      <c r="K37" s="86"/>
      <c r="L37" s="86"/>
      <c r="M37" s="124"/>
    </row>
    <row r="38" spans="1:19" ht="30.75" customHeight="1" x14ac:dyDescent="0.25">
      <c r="A38" s="94"/>
      <c r="B38" s="79" t="s">
        <v>1</v>
      </c>
      <c r="C38" s="80" t="s">
        <v>2</v>
      </c>
      <c r="D38" s="125" t="s">
        <v>3</v>
      </c>
      <c r="E38" s="65" t="s">
        <v>32</v>
      </c>
      <c r="F38" s="128" t="s">
        <v>33</v>
      </c>
      <c r="G38" s="191" t="s">
        <v>358</v>
      </c>
      <c r="H38" s="121" t="s">
        <v>359</v>
      </c>
      <c r="I38" s="119" t="s">
        <v>34</v>
      </c>
      <c r="J38" s="119" t="s">
        <v>35</v>
      </c>
      <c r="K38" s="129" t="s">
        <v>36</v>
      </c>
      <c r="L38" s="119" t="s">
        <v>37</v>
      </c>
      <c r="M38" s="121" t="s">
        <v>38</v>
      </c>
    </row>
    <row r="39" spans="1:19" ht="17.25" customHeight="1" x14ac:dyDescent="0.2">
      <c r="A39" s="108">
        <v>1</v>
      </c>
      <c r="B39" s="184" t="s">
        <v>69</v>
      </c>
      <c r="C39" s="184" t="s">
        <v>70</v>
      </c>
      <c r="D39" s="185" t="s">
        <v>47</v>
      </c>
      <c r="E39" s="102">
        <v>55</v>
      </c>
      <c r="F39" s="140">
        <v>55</v>
      </c>
      <c r="G39" s="102">
        <v>55</v>
      </c>
      <c r="H39" s="102">
        <v>55</v>
      </c>
      <c r="I39" s="102"/>
      <c r="J39" s="102"/>
      <c r="K39" s="102"/>
      <c r="L39" s="102"/>
      <c r="M39" s="102">
        <f>SUM(E39:L39)</f>
        <v>220</v>
      </c>
    </row>
    <row r="40" spans="1:19" ht="18" customHeight="1" x14ac:dyDescent="0.2">
      <c r="A40" s="108">
        <v>2</v>
      </c>
      <c r="B40" s="186" t="s">
        <v>39</v>
      </c>
      <c r="C40" s="186" t="s">
        <v>40</v>
      </c>
      <c r="D40" s="183" t="s">
        <v>41</v>
      </c>
      <c r="E40" s="68">
        <v>50</v>
      </c>
      <c r="F40" s="68">
        <v>50</v>
      </c>
      <c r="G40" s="68">
        <v>50</v>
      </c>
      <c r="H40" s="68">
        <v>50</v>
      </c>
      <c r="I40" s="68"/>
      <c r="J40" s="68"/>
      <c r="K40" s="68"/>
      <c r="L40" s="68"/>
      <c r="M40" s="102">
        <f t="shared" ref="M40" si="3">SUM(E40:L40)</f>
        <v>200</v>
      </c>
    </row>
    <row r="41" spans="1:19" ht="17.25" customHeight="1" x14ac:dyDescent="0.2">
      <c r="A41" s="108">
        <v>3</v>
      </c>
      <c r="B41" s="214" t="s">
        <v>57</v>
      </c>
      <c r="C41" s="214" t="s">
        <v>58</v>
      </c>
      <c r="D41" s="215" t="s">
        <v>47</v>
      </c>
      <c r="E41" s="140">
        <v>33</v>
      </c>
      <c r="F41" s="235">
        <v>42</v>
      </c>
      <c r="G41" s="235">
        <v>36</v>
      </c>
      <c r="H41" s="235">
        <v>33</v>
      </c>
      <c r="I41" s="235"/>
      <c r="J41" s="235"/>
      <c r="K41" s="235"/>
      <c r="L41" s="236"/>
      <c r="M41" s="237">
        <f t="shared" ref="M41:M46" si="4">SUM(E41:L41)</f>
        <v>144</v>
      </c>
      <c r="S41" s="20" t="s">
        <v>6</v>
      </c>
    </row>
    <row r="42" spans="1:19" ht="16.5" customHeight="1" x14ac:dyDescent="0.2">
      <c r="A42" s="108">
        <v>4</v>
      </c>
      <c r="B42" s="182" t="s">
        <v>52</v>
      </c>
      <c r="C42" s="182" t="s">
        <v>53</v>
      </c>
      <c r="D42" s="182" t="s">
        <v>47</v>
      </c>
      <c r="E42" s="102">
        <v>36</v>
      </c>
      <c r="F42" s="102">
        <v>36</v>
      </c>
      <c r="G42" s="102">
        <v>31</v>
      </c>
      <c r="H42" s="102">
        <v>31</v>
      </c>
      <c r="I42" s="102"/>
      <c r="J42" s="102"/>
      <c r="K42" s="102"/>
      <c r="L42" s="102"/>
      <c r="M42" s="102">
        <f t="shared" si="4"/>
        <v>134</v>
      </c>
    </row>
    <row r="43" spans="1:19" ht="17.25" customHeight="1" x14ac:dyDescent="0.2">
      <c r="A43" s="108">
        <v>5</v>
      </c>
      <c r="B43" s="182" t="s">
        <v>324</v>
      </c>
      <c r="C43" s="182" t="s">
        <v>304</v>
      </c>
      <c r="D43" s="182" t="s">
        <v>64</v>
      </c>
      <c r="E43" s="68"/>
      <c r="F43" s="102">
        <v>46</v>
      </c>
      <c r="G43" s="102">
        <v>42</v>
      </c>
      <c r="H43" s="102">
        <v>42</v>
      </c>
      <c r="I43" s="102"/>
      <c r="J43" s="102"/>
      <c r="K43" s="102"/>
      <c r="L43" s="102"/>
      <c r="M43" s="102">
        <f t="shared" si="4"/>
        <v>130</v>
      </c>
    </row>
    <row r="44" spans="1:19" ht="17.25" customHeight="1" x14ac:dyDescent="0.2">
      <c r="A44" s="108">
        <v>6</v>
      </c>
      <c r="B44" s="182" t="s">
        <v>45</v>
      </c>
      <c r="C44" s="182" t="s">
        <v>46</v>
      </c>
      <c r="D44" s="182" t="s">
        <v>47</v>
      </c>
      <c r="E44" s="68">
        <v>46</v>
      </c>
      <c r="F44" s="151"/>
      <c r="G44" s="68">
        <v>39</v>
      </c>
      <c r="H44" s="68">
        <v>39</v>
      </c>
      <c r="I44" s="68"/>
      <c r="J44" s="68"/>
      <c r="K44" s="68"/>
      <c r="L44" s="68"/>
      <c r="M44" s="102">
        <f t="shared" si="4"/>
        <v>124</v>
      </c>
    </row>
    <row r="45" spans="1:19" ht="17.25" customHeight="1" x14ac:dyDescent="0.2">
      <c r="A45" s="108">
        <v>7</v>
      </c>
      <c r="B45" s="186" t="s">
        <v>48</v>
      </c>
      <c r="C45" s="186" t="s">
        <v>49</v>
      </c>
      <c r="D45" s="183" t="s">
        <v>47</v>
      </c>
      <c r="E45" s="68">
        <v>42</v>
      </c>
      <c r="F45" s="102">
        <v>39</v>
      </c>
      <c r="G45" s="102"/>
      <c r="H45" s="102">
        <v>36</v>
      </c>
      <c r="I45" s="102"/>
      <c r="J45" s="102"/>
      <c r="K45" s="102"/>
      <c r="L45" s="102"/>
      <c r="M45" s="102">
        <f t="shared" si="4"/>
        <v>117</v>
      </c>
    </row>
    <row r="46" spans="1:19" ht="17.25" customHeight="1" x14ac:dyDescent="0.2">
      <c r="A46" s="108">
        <v>8</v>
      </c>
      <c r="B46" s="182" t="s">
        <v>414</v>
      </c>
      <c r="C46" s="182" t="s">
        <v>399</v>
      </c>
      <c r="D46" s="182" t="s">
        <v>44</v>
      </c>
      <c r="E46" s="102"/>
      <c r="F46" s="102"/>
      <c r="G46" s="102">
        <v>46</v>
      </c>
      <c r="H46" s="102"/>
      <c r="I46" s="102"/>
      <c r="J46" s="102"/>
      <c r="K46" s="102"/>
      <c r="L46" s="102"/>
      <c r="M46" s="102">
        <f t="shared" si="4"/>
        <v>46</v>
      </c>
    </row>
    <row r="47" spans="1:19" ht="17.25" customHeight="1" x14ac:dyDescent="0.2">
      <c r="A47" s="108">
        <v>8</v>
      </c>
      <c r="B47" s="107" t="s">
        <v>301</v>
      </c>
      <c r="C47" s="107" t="s">
        <v>302</v>
      </c>
      <c r="D47" s="107" t="s">
        <v>287</v>
      </c>
      <c r="E47" s="10"/>
      <c r="F47" s="10"/>
      <c r="G47" s="10"/>
      <c r="H47" s="233">
        <v>46</v>
      </c>
      <c r="I47" s="233"/>
      <c r="J47" s="233"/>
      <c r="K47" s="233"/>
      <c r="L47" s="233"/>
      <c r="M47" s="102">
        <f>SUM(E47:L47)</f>
        <v>46</v>
      </c>
      <c r="P47" s="20" t="s">
        <v>6</v>
      </c>
      <c r="R47" s="20" t="s">
        <v>6</v>
      </c>
    </row>
    <row r="48" spans="1:19" ht="17.25" customHeight="1" x14ac:dyDescent="0.2">
      <c r="A48" s="108">
        <v>10</v>
      </c>
      <c r="B48" s="182" t="s">
        <v>50</v>
      </c>
      <c r="C48" s="182" t="s">
        <v>51</v>
      </c>
      <c r="D48" s="182" t="s">
        <v>44</v>
      </c>
      <c r="E48" s="102">
        <v>39</v>
      </c>
      <c r="F48" s="102"/>
      <c r="G48" s="102"/>
      <c r="H48" s="102"/>
      <c r="I48" s="102"/>
      <c r="J48" s="102"/>
      <c r="K48" s="102"/>
      <c r="L48" s="102"/>
      <c r="M48" s="102">
        <f>SUM(E48:L48)</f>
        <v>39</v>
      </c>
    </row>
    <row r="49" spans="1:16" ht="17.25" customHeight="1" x14ac:dyDescent="0.2">
      <c r="A49" s="108">
        <v>11</v>
      </c>
      <c r="B49" s="182" t="s">
        <v>42</v>
      </c>
      <c r="C49" s="182" t="s">
        <v>43</v>
      </c>
      <c r="D49" s="182" t="s">
        <v>44</v>
      </c>
      <c r="E49" s="102"/>
      <c r="F49" s="102"/>
      <c r="G49" s="102">
        <v>33</v>
      </c>
      <c r="H49" s="102"/>
      <c r="I49" s="102"/>
      <c r="J49" s="102"/>
      <c r="K49" s="102"/>
      <c r="L49" s="102"/>
      <c r="M49" s="102">
        <f>SUM(E49:L49)</f>
        <v>33</v>
      </c>
    </row>
    <row r="50" spans="1:16" ht="17.25" customHeight="1" x14ac:dyDescent="0.2">
      <c r="A50" s="108">
        <v>12</v>
      </c>
      <c r="B50" s="182" t="s">
        <v>59</v>
      </c>
      <c r="C50" s="182" t="s">
        <v>60</v>
      </c>
      <c r="D50" s="182" t="s">
        <v>61</v>
      </c>
      <c r="E50" s="102"/>
      <c r="F50" s="102"/>
      <c r="G50" s="102">
        <v>29</v>
      </c>
      <c r="H50" s="102"/>
      <c r="I50" s="102"/>
      <c r="J50" s="102"/>
      <c r="K50" s="102"/>
      <c r="L50" s="102"/>
      <c r="M50" s="102">
        <f>SUM(E50:L50)</f>
        <v>29</v>
      </c>
    </row>
    <row r="51" spans="1:16" ht="17.25" customHeight="1" x14ac:dyDescent="0.2">
      <c r="A51" s="108">
        <v>13</v>
      </c>
      <c r="B51" s="182" t="s">
        <v>403</v>
      </c>
      <c r="C51" s="182" t="s">
        <v>156</v>
      </c>
      <c r="D51" s="182" t="s">
        <v>61</v>
      </c>
      <c r="E51" s="10"/>
      <c r="F51" s="10"/>
      <c r="G51" s="100">
        <v>27</v>
      </c>
      <c r="H51" s="10"/>
      <c r="I51" s="10"/>
      <c r="J51" s="10"/>
      <c r="K51" s="10"/>
      <c r="L51" s="10"/>
      <c r="M51" s="102">
        <f>SUM(E51:L51)</f>
        <v>27</v>
      </c>
    </row>
    <row r="52" spans="1:16" ht="17.25" customHeight="1" x14ac:dyDescent="0.2">
      <c r="A52" s="68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6" ht="17.25" customHeight="1" x14ac:dyDescent="0.25">
      <c r="A53" s="95"/>
      <c r="B53" s="96" t="s">
        <v>30</v>
      </c>
      <c r="C53" s="97"/>
      <c r="D53" s="85"/>
      <c r="E53" s="86"/>
      <c r="F53" s="86"/>
      <c r="G53" s="86"/>
      <c r="H53" s="86"/>
      <c r="I53" s="86"/>
      <c r="J53" s="86"/>
      <c r="K53" s="86"/>
      <c r="L53" s="86"/>
      <c r="M53" s="150"/>
      <c r="N53" s="118"/>
      <c r="O53" s="118"/>
      <c r="P53" s="118"/>
    </row>
    <row r="54" spans="1:16" ht="26.25" customHeight="1" x14ac:dyDescent="0.25">
      <c r="A54" s="94"/>
      <c r="B54" s="79" t="s">
        <v>1</v>
      </c>
      <c r="C54" s="80" t="s">
        <v>2</v>
      </c>
      <c r="D54" s="125" t="s">
        <v>3</v>
      </c>
      <c r="E54" s="65" t="s">
        <v>32</v>
      </c>
      <c r="F54" s="128" t="s">
        <v>33</v>
      </c>
      <c r="G54" s="191" t="s">
        <v>358</v>
      </c>
      <c r="H54" s="121" t="s">
        <v>359</v>
      </c>
      <c r="I54" s="119" t="s">
        <v>34</v>
      </c>
      <c r="J54" s="119" t="s">
        <v>35</v>
      </c>
      <c r="K54" s="129" t="s">
        <v>36</v>
      </c>
      <c r="L54" s="119" t="s">
        <v>37</v>
      </c>
      <c r="M54" s="121" t="s">
        <v>38</v>
      </c>
      <c r="N54" s="135"/>
      <c r="O54" s="136"/>
      <c r="P54" s="145"/>
    </row>
    <row r="55" spans="1:16" ht="14.25" customHeight="1" x14ac:dyDescent="0.2">
      <c r="A55" s="68">
        <v>1</v>
      </c>
      <c r="B55" s="182" t="s">
        <v>71</v>
      </c>
      <c r="C55" s="182" t="s">
        <v>72</v>
      </c>
      <c r="D55" s="182" t="s">
        <v>73</v>
      </c>
      <c r="E55" s="102">
        <v>55</v>
      </c>
      <c r="F55" s="102">
        <v>50</v>
      </c>
      <c r="G55" s="102">
        <v>50</v>
      </c>
      <c r="H55" s="102">
        <v>55</v>
      </c>
      <c r="I55" s="102"/>
      <c r="J55" s="102"/>
      <c r="K55" s="102"/>
      <c r="L55" s="144"/>
      <c r="M55" s="102">
        <f>SUM(E55:L55)</f>
        <v>210</v>
      </c>
      <c r="N55" s="146"/>
      <c r="O55" s="146"/>
      <c r="P55" s="118"/>
    </row>
    <row r="56" spans="1:16" ht="15" customHeight="1" x14ac:dyDescent="0.2">
      <c r="A56" s="68">
        <v>2</v>
      </c>
      <c r="B56" s="107" t="s">
        <v>74</v>
      </c>
      <c r="C56" s="107" t="s">
        <v>75</v>
      </c>
      <c r="D56" s="107" t="s">
        <v>47</v>
      </c>
      <c r="E56" s="68"/>
      <c r="F56" s="68">
        <v>55</v>
      </c>
      <c r="G56" s="68">
        <v>55</v>
      </c>
      <c r="H56" s="68">
        <v>50</v>
      </c>
      <c r="I56" s="68"/>
      <c r="J56" s="68"/>
      <c r="K56" s="68"/>
      <c r="L56" s="66"/>
      <c r="M56" s="102">
        <f t="shared" ref="M56:M57" si="5">SUM(E56:L56)</f>
        <v>160</v>
      </c>
      <c r="N56" s="146"/>
      <c r="O56" s="146"/>
      <c r="P56" s="118"/>
    </row>
    <row r="57" spans="1:16" ht="15" customHeight="1" x14ac:dyDescent="0.2">
      <c r="A57" s="68"/>
      <c r="B57" s="110"/>
      <c r="C57" s="110"/>
      <c r="D57" s="110"/>
      <c r="E57" s="68"/>
      <c r="F57" s="140"/>
      <c r="G57" s="140"/>
      <c r="H57" s="140"/>
      <c r="I57" s="140"/>
      <c r="J57" s="140"/>
      <c r="K57" s="140"/>
      <c r="L57" s="148"/>
      <c r="M57" s="102">
        <f t="shared" si="5"/>
        <v>0</v>
      </c>
      <c r="N57" s="48"/>
      <c r="O57" s="48"/>
      <c r="P57" s="118"/>
    </row>
    <row r="58" spans="1:16" ht="18" customHeight="1" x14ac:dyDescent="0.2">
      <c r="A58" s="68"/>
      <c r="B58" s="107"/>
      <c r="C58" s="107"/>
      <c r="D58" s="107"/>
      <c r="E58" s="107"/>
      <c r="F58" s="107"/>
      <c r="G58" s="107"/>
      <c r="H58" s="107"/>
      <c r="I58" s="107"/>
      <c r="J58" s="107"/>
      <c r="K58" s="102"/>
      <c r="L58" s="149"/>
      <c r="M58" s="102">
        <f>SUM(E58:L58)</f>
        <v>0</v>
      </c>
      <c r="N58" s="137"/>
      <c r="O58" s="137"/>
    </row>
    <row r="59" spans="1:16" ht="14.25" x14ac:dyDescent="0.2">
      <c r="A59" s="56"/>
    </row>
    <row r="61" spans="1:16" ht="14.25" x14ac:dyDescent="0.2">
      <c r="A61" s="56"/>
    </row>
    <row r="62" spans="1:16" ht="14.25" x14ac:dyDescent="0.2">
      <c r="A62" s="56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opLeftCell="A26" zoomScale="85" zoomScaleNormal="85" workbookViewId="0">
      <selection activeCell="B42" sqref="B42"/>
    </sheetView>
  </sheetViews>
  <sheetFormatPr defaultColWidth="12.5703125" defaultRowHeight="15" customHeight="1" x14ac:dyDescent="0.2"/>
  <cols>
    <col min="1" max="1" width="5.5703125" style="4" customWidth="1"/>
    <col min="2" max="2" width="17.28515625" customWidth="1"/>
    <col min="3" max="3" width="15.85546875" customWidth="1"/>
    <col min="4" max="4" width="18.28515625" customWidth="1"/>
    <col min="5" max="5" width="15" customWidth="1"/>
    <col min="6" max="6" width="19" customWidth="1"/>
    <col min="7" max="7" width="3.85546875" customWidth="1"/>
    <col min="8" max="8" width="3.28515625" customWidth="1"/>
    <col min="9" max="9" width="3.85546875" customWidth="1"/>
    <col min="10" max="11" width="3.5703125" customWidth="1"/>
    <col min="12" max="12" width="3.42578125" customWidth="1"/>
    <col min="13" max="14" width="3.85546875" customWidth="1"/>
    <col min="15" max="15" width="8.28515625" customWidth="1"/>
    <col min="16" max="16" width="7.42578125" customWidth="1"/>
    <col min="17" max="17" width="7.7109375" customWidth="1"/>
    <col min="18" max="18" width="7.28515625" customWidth="1"/>
  </cols>
  <sheetData>
    <row r="1" spans="1:19" ht="19.5" customHeight="1" x14ac:dyDescent="0.25">
      <c r="A1" s="7"/>
      <c r="B1" s="34" t="s">
        <v>9</v>
      </c>
      <c r="C1" s="40"/>
      <c r="D1" s="6"/>
      <c r="E1" s="62"/>
      <c r="F1" s="63"/>
      <c r="G1" s="63"/>
      <c r="H1" s="63"/>
      <c r="I1" s="63"/>
      <c r="J1" s="63"/>
      <c r="K1" s="63"/>
      <c r="L1" s="63"/>
      <c r="M1" s="63"/>
      <c r="N1" s="63"/>
      <c r="O1" s="64"/>
      <c r="P1" s="118"/>
      <c r="Q1" s="118"/>
      <c r="R1" s="118"/>
      <c r="S1" s="118"/>
    </row>
    <row r="2" spans="1:19" ht="25.5" customHeight="1" x14ac:dyDescent="0.2">
      <c r="A2" s="33" t="s">
        <v>0</v>
      </c>
      <c r="B2" s="33" t="s">
        <v>4</v>
      </c>
      <c r="C2" s="33" t="s">
        <v>5</v>
      </c>
      <c r="D2" s="33" t="s">
        <v>1</v>
      </c>
      <c r="E2" s="33" t="s">
        <v>2</v>
      </c>
      <c r="F2" s="33" t="s">
        <v>3</v>
      </c>
      <c r="G2" s="65" t="s">
        <v>32</v>
      </c>
      <c r="H2" s="128" t="s">
        <v>33</v>
      </c>
      <c r="I2" s="191" t="s">
        <v>358</v>
      </c>
      <c r="J2" s="121" t="s">
        <v>359</v>
      </c>
      <c r="K2" s="119" t="s">
        <v>34</v>
      </c>
      <c r="L2" s="119" t="s">
        <v>35</v>
      </c>
      <c r="M2" s="129" t="s">
        <v>36</v>
      </c>
      <c r="N2" s="119" t="s">
        <v>37</v>
      </c>
      <c r="O2" s="121" t="s">
        <v>38</v>
      </c>
      <c r="P2" s="154"/>
      <c r="Q2" s="154"/>
      <c r="R2" s="155"/>
      <c r="S2" s="118"/>
    </row>
    <row r="3" spans="1:19" ht="20.25" customHeight="1" x14ac:dyDescent="0.2">
      <c r="A3" s="108">
        <v>1</v>
      </c>
      <c r="B3" s="184" t="s">
        <v>129</v>
      </c>
      <c r="C3" s="184" t="s">
        <v>130</v>
      </c>
      <c r="D3" s="187" t="s">
        <v>82</v>
      </c>
      <c r="E3" s="184" t="s">
        <v>83</v>
      </c>
      <c r="F3" s="182" t="s">
        <v>273</v>
      </c>
      <c r="G3" s="68">
        <v>46</v>
      </c>
      <c r="H3" s="68">
        <v>55</v>
      </c>
      <c r="I3" s="68">
        <v>42</v>
      </c>
      <c r="J3" s="68">
        <v>50</v>
      </c>
      <c r="K3" s="68"/>
      <c r="L3" s="68"/>
      <c r="M3" s="152"/>
      <c r="N3" s="152"/>
      <c r="O3" s="102">
        <f>SUM(G3:N3)</f>
        <v>193</v>
      </c>
      <c r="P3" s="118"/>
      <c r="Q3" s="118"/>
      <c r="R3" s="118"/>
      <c r="S3" s="118"/>
    </row>
    <row r="4" spans="1:19" ht="19.5" customHeight="1" x14ac:dyDescent="0.2">
      <c r="A4" s="108">
        <v>2</v>
      </c>
      <c r="B4" s="188" t="s">
        <v>133</v>
      </c>
      <c r="C4" s="184" t="s">
        <v>134</v>
      </c>
      <c r="D4" s="184" t="s">
        <v>124</v>
      </c>
      <c r="E4" s="184" t="s">
        <v>68</v>
      </c>
      <c r="F4" s="185" t="s">
        <v>47</v>
      </c>
      <c r="G4" s="102">
        <v>55</v>
      </c>
      <c r="H4" s="102">
        <v>50</v>
      </c>
      <c r="I4" s="102">
        <v>50</v>
      </c>
      <c r="J4" s="102"/>
      <c r="K4" s="102"/>
      <c r="L4" s="102"/>
      <c r="M4" s="102"/>
      <c r="N4" s="102"/>
      <c r="O4" s="102">
        <f t="shared" ref="O4:O7" si="0">SUM(G4:N4)</f>
        <v>155</v>
      </c>
      <c r="P4" s="118"/>
      <c r="Q4" s="118"/>
      <c r="R4" s="118"/>
      <c r="S4" s="118"/>
    </row>
    <row r="5" spans="1:19" ht="19.5" customHeight="1" x14ac:dyDescent="0.2">
      <c r="A5" s="108">
        <v>3</v>
      </c>
      <c r="B5" s="184" t="s">
        <v>149</v>
      </c>
      <c r="C5" s="184" t="s">
        <v>150</v>
      </c>
      <c r="D5" s="187" t="s">
        <v>151</v>
      </c>
      <c r="E5" s="184" t="s">
        <v>152</v>
      </c>
      <c r="F5" s="185" t="s">
        <v>44</v>
      </c>
      <c r="G5" s="68">
        <v>42</v>
      </c>
      <c r="H5" s="68"/>
      <c r="I5" s="68">
        <v>55</v>
      </c>
      <c r="J5" s="68">
        <v>55</v>
      </c>
      <c r="K5" s="68"/>
      <c r="L5" s="68"/>
      <c r="M5" s="68"/>
      <c r="N5" s="68"/>
      <c r="O5" s="102">
        <f>SUM(G5:N5)</f>
        <v>152</v>
      </c>
      <c r="P5" s="118"/>
      <c r="Q5" s="118"/>
      <c r="R5" s="118"/>
      <c r="S5" s="118"/>
    </row>
    <row r="6" spans="1:19" ht="19.5" customHeight="1" x14ac:dyDescent="0.2">
      <c r="A6" s="108">
        <v>4</v>
      </c>
      <c r="B6" s="184" t="s">
        <v>131</v>
      </c>
      <c r="C6" s="184" t="s">
        <v>132</v>
      </c>
      <c r="D6" s="184" t="s">
        <v>92</v>
      </c>
      <c r="E6" s="184" t="s">
        <v>53</v>
      </c>
      <c r="F6" s="185" t="s">
        <v>47</v>
      </c>
      <c r="G6" s="102">
        <v>39</v>
      </c>
      <c r="H6" s="68">
        <v>42</v>
      </c>
      <c r="I6" s="68">
        <v>33</v>
      </c>
      <c r="J6" s="68">
        <v>36</v>
      </c>
      <c r="K6" s="68"/>
      <c r="L6" s="68"/>
      <c r="M6" s="68"/>
      <c r="N6" s="68"/>
      <c r="O6" s="102">
        <f t="shared" si="0"/>
        <v>150</v>
      </c>
      <c r="P6" s="118"/>
      <c r="Q6" s="118"/>
      <c r="R6" s="118"/>
      <c r="S6" s="118"/>
    </row>
    <row r="7" spans="1:19" ht="19.5" customHeight="1" x14ac:dyDescent="0.2">
      <c r="A7" s="108">
        <v>5</v>
      </c>
      <c r="B7" s="186" t="s">
        <v>135</v>
      </c>
      <c r="C7" s="186" t="s">
        <v>104</v>
      </c>
      <c r="D7" s="193" t="s">
        <v>93</v>
      </c>
      <c r="E7" s="186" t="s">
        <v>94</v>
      </c>
      <c r="F7" s="183" t="s">
        <v>56</v>
      </c>
      <c r="G7" s="102">
        <v>36</v>
      </c>
      <c r="H7" s="68">
        <v>39</v>
      </c>
      <c r="I7" s="68">
        <v>29</v>
      </c>
      <c r="J7" s="68">
        <v>42</v>
      </c>
      <c r="K7" s="68"/>
      <c r="L7" s="68"/>
      <c r="M7" s="68"/>
      <c r="N7" s="68"/>
      <c r="O7" s="102">
        <f t="shared" si="0"/>
        <v>146</v>
      </c>
      <c r="P7" s="118"/>
      <c r="Q7" s="118"/>
      <c r="R7" s="118"/>
      <c r="S7" s="118"/>
    </row>
    <row r="8" spans="1:19" s="3" customFormat="1" ht="20.100000000000001" customHeight="1" x14ac:dyDescent="0.2">
      <c r="A8" s="108">
        <v>6</v>
      </c>
      <c r="B8" s="186" t="s">
        <v>141</v>
      </c>
      <c r="C8" s="186" t="s">
        <v>142</v>
      </c>
      <c r="D8" s="186" t="s">
        <v>84</v>
      </c>
      <c r="E8" s="186" t="s">
        <v>85</v>
      </c>
      <c r="F8" s="183" t="s">
        <v>47</v>
      </c>
      <c r="G8" s="130">
        <v>33</v>
      </c>
      <c r="H8" s="151">
        <v>31</v>
      </c>
      <c r="I8" s="102">
        <v>21</v>
      </c>
      <c r="J8" s="102">
        <v>33</v>
      </c>
      <c r="K8" s="102"/>
      <c r="L8" s="102"/>
      <c r="M8" s="102"/>
      <c r="N8" s="102"/>
      <c r="O8" s="102">
        <f>SUM(G8:N8)</f>
        <v>118</v>
      </c>
      <c r="P8" s="156"/>
      <c r="Q8" s="156"/>
      <c r="R8" s="156"/>
    </row>
    <row r="9" spans="1:19" s="3" customFormat="1" ht="20.100000000000001" customHeight="1" x14ac:dyDescent="0.2">
      <c r="A9" s="108">
        <v>7</v>
      </c>
      <c r="B9" s="189" t="s">
        <v>145</v>
      </c>
      <c r="C9" s="186" t="s">
        <v>146</v>
      </c>
      <c r="D9" s="186" t="s">
        <v>147</v>
      </c>
      <c r="E9" s="186" t="s">
        <v>148</v>
      </c>
      <c r="F9" s="183" t="s">
        <v>64</v>
      </c>
      <c r="G9" s="68">
        <v>50</v>
      </c>
      <c r="H9" s="68"/>
      <c r="I9" s="68">
        <v>46</v>
      </c>
      <c r="J9" s="68"/>
      <c r="K9" s="68"/>
      <c r="L9" s="68"/>
      <c r="M9" s="68"/>
      <c r="N9" s="68"/>
      <c r="O9" s="102">
        <f t="shared" ref="O9:O18" si="1">SUM(G9:N9)</f>
        <v>96</v>
      </c>
      <c r="P9" s="156"/>
      <c r="Q9" s="156"/>
      <c r="R9" s="156"/>
    </row>
    <row r="10" spans="1:19" s="3" customFormat="1" ht="20.100000000000001" customHeight="1" x14ac:dyDescent="0.2">
      <c r="A10" s="108">
        <v>8</v>
      </c>
      <c r="B10" s="186" t="s">
        <v>153</v>
      </c>
      <c r="C10" s="186" t="s">
        <v>89</v>
      </c>
      <c r="D10" s="193" t="s">
        <v>114</v>
      </c>
      <c r="E10" s="186" t="s">
        <v>115</v>
      </c>
      <c r="F10" s="183" t="s">
        <v>113</v>
      </c>
      <c r="G10" s="68">
        <v>29</v>
      </c>
      <c r="H10" s="102"/>
      <c r="I10" s="102">
        <v>33</v>
      </c>
      <c r="J10" s="102">
        <v>31</v>
      </c>
      <c r="K10" s="102"/>
      <c r="L10" s="102"/>
      <c r="M10" s="102"/>
      <c r="N10" s="102"/>
      <c r="O10" s="102">
        <f>SUM(G10:N10)</f>
        <v>93</v>
      </c>
    </row>
    <row r="11" spans="1:19" s="3" customFormat="1" ht="20.100000000000001" customHeight="1" x14ac:dyDescent="0.2">
      <c r="A11" s="108">
        <v>9</v>
      </c>
      <c r="B11" s="184" t="s">
        <v>143</v>
      </c>
      <c r="C11" s="184" t="s">
        <v>144</v>
      </c>
      <c r="D11" s="184" t="s">
        <v>125</v>
      </c>
      <c r="E11" s="184" t="s">
        <v>126</v>
      </c>
      <c r="F11" s="185" t="s">
        <v>47</v>
      </c>
      <c r="G11" s="68">
        <v>27</v>
      </c>
      <c r="H11" s="68">
        <v>36</v>
      </c>
      <c r="I11" s="68">
        <v>25</v>
      </c>
      <c r="J11" s="68"/>
      <c r="K11" s="68"/>
      <c r="L11" s="68"/>
      <c r="M11" s="68"/>
      <c r="N11" s="68"/>
      <c r="O11" s="102">
        <f>SUM(G11:N11)</f>
        <v>88</v>
      </c>
    </row>
    <row r="12" spans="1:19" s="3" customFormat="1" ht="20.100000000000001" customHeight="1" x14ac:dyDescent="0.2">
      <c r="A12" s="108">
        <v>10</v>
      </c>
      <c r="B12" s="224" t="s">
        <v>307</v>
      </c>
      <c r="C12" s="224" t="s">
        <v>308</v>
      </c>
      <c r="D12" s="224" t="s">
        <v>309</v>
      </c>
      <c r="E12" s="224" t="s">
        <v>310</v>
      </c>
      <c r="F12" s="153" t="s">
        <v>64</v>
      </c>
      <c r="G12" s="197"/>
      <c r="H12" s="225">
        <v>46</v>
      </c>
      <c r="I12" s="197">
        <v>36</v>
      </c>
      <c r="J12" s="197"/>
      <c r="K12" s="101"/>
      <c r="L12" s="102"/>
      <c r="M12" s="197"/>
      <c r="N12" s="101"/>
      <c r="O12" s="102">
        <f t="shared" si="1"/>
        <v>82</v>
      </c>
    </row>
    <row r="13" spans="1:19" s="3" customFormat="1" ht="20.100000000000001" customHeight="1" x14ac:dyDescent="0.2">
      <c r="A13" s="108">
        <v>11</v>
      </c>
      <c r="B13" s="182" t="s">
        <v>364</v>
      </c>
      <c r="C13" s="182" t="s">
        <v>79</v>
      </c>
      <c r="D13" s="182" t="s">
        <v>365</v>
      </c>
      <c r="E13" s="182" t="s">
        <v>366</v>
      </c>
      <c r="F13" s="182" t="s">
        <v>44</v>
      </c>
      <c r="G13" s="197"/>
      <c r="H13" s="197"/>
      <c r="I13" s="197">
        <v>39</v>
      </c>
      <c r="J13" s="197">
        <v>39</v>
      </c>
      <c r="K13" s="179"/>
      <c r="L13" s="141"/>
      <c r="M13" s="141"/>
      <c r="N13" s="179"/>
      <c r="O13" s="141">
        <f>SUM(G13:N13)</f>
        <v>78</v>
      </c>
    </row>
    <row r="14" spans="1:19" s="3" customFormat="1" ht="20.100000000000001" customHeight="1" x14ac:dyDescent="0.2">
      <c r="A14" s="108">
        <v>12</v>
      </c>
      <c r="B14" s="226" t="s">
        <v>305</v>
      </c>
      <c r="C14" s="226" t="s">
        <v>306</v>
      </c>
      <c r="D14" s="227" t="s">
        <v>301</v>
      </c>
      <c r="E14" s="227" t="s">
        <v>302</v>
      </c>
      <c r="F14" s="107" t="s">
        <v>287</v>
      </c>
      <c r="G14" s="151"/>
      <c r="H14" s="102">
        <v>33</v>
      </c>
      <c r="I14" s="102"/>
      <c r="J14" s="102">
        <v>29</v>
      </c>
      <c r="K14" s="102"/>
      <c r="L14" s="102"/>
      <c r="M14" s="102"/>
      <c r="N14" s="102"/>
      <c r="O14" s="102">
        <f>SUM(G14:N14)</f>
        <v>62</v>
      </c>
      <c r="R14" s="55" t="s">
        <v>6</v>
      </c>
    </row>
    <row r="15" spans="1:19" s="3" customFormat="1" ht="20.100000000000001" customHeight="1" x14ac:dyDescent="0.2">
      <c r="A15" s="108">
        <v>13</v>
      </c>
      <c r="B15" s="186" t="s">
        <v>138</v>
      </c>
      <c r="C15" s="186" t="s">
        <v>139</v>
      </c>
      <c r="D15" s="186" t="s">
        <v>103</v>
      </c>
      <c r="E15" s="186" t="s">
        <v>104</v>
      </c>
      <c r="F15" s="183" t="s">
        <v>56</v>
      </c>
      <c r="G15" s="68">
        <v>33</v>
      </c>
      <c r="H15" s="68"/>
      <c r="I15" s="68">
        <v>25</v>
      </c>
      <c r="J15" s="68"/>
      <c r="K15" s="68"/>
      <c r="L15" s="68"/>
      <c r="M15" s="68"/>
      <c r="N15" s="68"/>
      <c r="O15" s="102">
        <f>SUM(G15:N15)</f>
        <v>58</v>
      </c>
      <c r="R15" s="55"/>
    </row>
    <row r="16" spans="1:19" s="3" customFormat="1" ht="20.100000000000001" customHeight="1" x14ac:dyDescent="0.2">
      <c r="A16" s="108">
        <v>14</v>
      </c>
      <c r="B16" s="194" t="s">
        <v>154</v>
      </c>
      <c r="C16" s="194" t="s">
        <v>155</v>
      </c>
      <c r="D16" s="195" t="s">
        <v>107</v>
      </c>
      <c r="E16" s="194" t="s">
        <v>156</v>
      </c>
      <c r="F16" s="196" t="s">
        <v>61</v>
      </c>
      <c r="G16" s="102">
        <v>27</v>
      </c>
      <c r="H16" s="102"/>
      <c r="I16" s="102">
        <v>19</v>
      </c>
      <c r="J16" s="102"/>
      <c r="K16" s="102"/>
      <c r="L16" s="102"/>
      <c r="M16" s="102"/>
      <c r="N16" s="102"/>
      <c r="O16" s="102">
        <f>SUM(G16:N16)</f>
        <v>46</v>
      </c>
      <c r="R16" s="55"/>
    </row>
    <row r="17" spans="1:18" s="3" customFormat="1" ht="20.100000000000001" customHeight="1" x14ac:dyDescent="0.2">
      <c r="A17" s="108">
        <v>14</v>
      </c>
      <c r="B17" s="262" t="s">
        <v>307</v>
      </c>
      <c r="C17" s="262" t="s">
        <v>428</v>
      </c>
      <c r="D17" s="262" t="s">
        <v>309</v>
      </c>
      <c r="E17" s="262" t="s">
        <v>310</v>
      </c>
      <c r="F17" s="262" t="s">
        <v>64</v>
      </c>
      <c r="G17" s="276"/>
      <c r="H17" s="276"/>
      <c r="I17" s="276"/>
      <c r="J17" s="276">
        <v>46</v>
      </c>
      <c r="K17" s="276"/>
      <c r="L17" s="276"/>
      <c r="M17" s="276"/>
      <c r="N17" s="276"/>
      <c r="O17" s="141">
        <f>SUM(G17:N17)</f>
        <v>46</v>
      </c>
      <c r="R17" s="55"/>
    </row>
    <row r="18" spans="1:18" s="3" customFormat="1" ht="20.100000000000001" customHeight="1" x14ac:dyDescent="0.2">
      <c r="A18" s="108">
        <v>16</v>
      </c>
      <c r="B18" s="226" t="s">
        <v>312</v>
      </c>
      <c r="C18" s="226" t="s">
        <v>311</v>
      </c>
      <c r="D18" s="227" t="s">
        <v>313</v>
      </c>
      <c r="E18" s="227" t="s">
        <v>314</v>
      </c>
      <c r="F18" s="107" t="s">
        <v>191</v>
      </c>
      <c r="G18" s="151"/>
      <c r="H18" s="102">
        <v>29</v>
      </c>
      <c r="I18" s="102"/>
      <c r="J18" s="102"/>
      <c r="K18" s="102"/>
      <c r="L18" s="102"/>
      <c r="M18" s="102"/>
      <c r="N18" s="102"/>
      <c r="O18" s="102">
        <f t="shared" si="1"/>
        <v>29</v>
      </c>
      <c r="R18" s="55"/>
    </row>
    <row r="19" spans="1:18" s="3" customFormat="1" ht="20.100000000000001" customHeight="1" x14ac:dyDescent="0.2">
      <c r="A19" s="108">
        <v>17</v>
      </c>
      <c r="B19" s="262" t="s">
        <v>429</v>
      </c>
      <c r="C19" s="262" t="s">
        <v>430</v>
      </c>
      <c r="D19" s="262" t="s">
        <v>179</v>
      </c>
      <c r="E19" s="262" t="s">
        <v>326</v>
      </c>
      <c r="F19" s="262" t="s">
        <v>322</v>
      </c>
      <c r="G19" s="276"/>
      <c r="H19" s="276"/>
      <c r="I19" s="276"/>
      <c r="J19" s="276">
        <v>27</v>
      </c>
      <c r="K19" s="276"/>
      <c r="L19" s="276"/>
      <c r="M19" s="276"/>
      <c r="N19" s="276"/>
      <c r="O19" s="141">
        <f>SUM(G19:N19)</f>
        <v>27</v>
      </c>
      <c r="R19" s="55"/>
    </row>
    <row r="20" spans="1:18" s="3" customFormat="1" ht="20.100000000000001" customHeight="1" x14ac:dyDescent="0.2">
      <c r="A20" s="108">
        <v>18</v>
      </c>
      <c r="B20" s="182" t="s">
        <v>367</v>
      </c>
      <c r="C20" s="182" t="s">
        <v>368</v>
      </c>
      <c r="D20" s="182" t="s">
        <v>109</v>
      </c>
      <c r="E20" s="182" t="s">
        <v>369</v>
      </c>
      <c r="F20" s="182" t="s">
        <v>44</v>
      </c>
      <c r="G20" s="197"/>
      <c r="H20" s="197"/>
      <c r="I20" s="197">
        <v>26</v>
      </c>
      <c r="J20" s="197"/>
      <c r="K20" s="179"/>
      <c r="L20" s="141"/>
      <c r="M20" s="141"/>
      <c r="N20" s="179"/>
      <c r="O20" s="141">
        <f>SUM(G20:N20)</f>
        <v>26</v>
      </c>
      <c r="R20" s="55"/>
    </row>
    <row r="21" spans="1:18" s="3" customFormat="1" ht="20.100000000000001" customHeight="1" x14ac:dyDescent="0.2">
      <c r="A21" s="108">
        <v>19</v>
      </c>
      <c r="B21" s="201" t="s">
        <v>140</v>
      </c>
      <c r="C21" s="201" t="s">
        <v>66</v>
      </c>
      <c r="D21" s="201" t="s">
        <v>116</v>
      </c>
      <c r="E21" s="201" t="s">
        <v>117</v>
      </c>
      <c r="F21" s="202" t="s">
        <v>47</v>
      </c>
      <c r="G21" s="228">
        <v>23</v>
      </c>
      <c r="H21" s="228"/>
      <c r="I21" s="228"/>
      <c r="J21" s="228"/>
      <c r="K21" s="179"/>
      <c r="L21" s="141"/>
      <c r="M21" s="141"/>
      <c r="N21" s="179"/>
      <c r="O21" s="141">
        <f>SUM(G21:N21)</f>
        <v>23</v>
      </c>
      <c r="R21" s="55"/>
    </row>
    <row r="22" spans="1:18" s="3" customFormat="1" ht="20.100000000000001" customHeight="1" x14ac:dyDescent="0.2">
      <c r="A22" s="108">
        <v>20</v>
      </c>
      <c r="B22" s="182" t="s">
        <v>370</v>
      </c>
      <c r="C22" s="182" t="s">
        <v>371</v>
      </c>
      <c r="D22" s="182" t="s">
        <v>317</v>
      </c>
      <c r="E22" s="182" t="s">
        <v>372</v>
      </c>
      <c r="F22" s="182" t="s">
        <v>44</v>
      </c>
      <c r="G22" s="197"/>
      <c r="H22" s="197"/>
      <c r="I22" s="197">
        <v>20</v>
      </c>
      <c r="J22" s="197"/>
      <c r="K22" s="101"/>
      <c r="L22" s="102"/>
      <c r="M22" s="102"/>
      <c r="N22" s="101"/>
      <c r="O22" s="102">
        <f>SUM(G22:N22)</f>
        <v>20</v>
      </c>
      <c r="R22" s="55"/>
    </row>
    <row r="23" spans="1:18" s="3" customFormat="1" ht="20.100000000000001" customHeight="1" x14ac:dyDescent="0.2">
      <c r="A23" s="10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8" s="3" customFormat="1" ht="20.100000000000001" customHeight="1" x14ac:dyDescent="0.3">
      <c r="A24" s="60"/>
      <c r="B24" s="34" t="s">
        <v>8</v>
      </c>
      <c r="C24" s="61"/>
      <c r="D24" s="6"/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4"/>
    </row>
    <row r="25" spans="1:18" s="3" customFormat="1" ht="24" customHeight="1" x14ac:dyDescent="0.2">
      <c r="A25" s="33"/>
      <c r="B25" s="33" t="s">
        <v>4</v>
      </c>
      <c r="C25" s="33" t="s">
        <v>5</v>
      </c>
      <c r="D25" s="33" t="s">
        <v>1</v>
      </c>
      <c r="E25" s="33" t="s">
        <v>2</v>
      </c>
      <c r="F25" s="33" t="s">
        <v>3</v>
      </c>
      <c r="G25" s="65" t="s">
        <v>32</v>
      </c>
      <c r="H25" s="128" t="s">
        <v>33</v>
      </c>
      <c r="I25" s="191" t="s">
        <v>358</v>
      </c>
      <c r="J25" s="121" t="s">
        <v>359</v>
      </c>
      <c r="K25" s="119" t="s">
        <v>34</v>
      </c>
      <c r="L25" s="119" t="s">
        <v>35</v>
      </c>
      <c r="M25" s="129" t="s">
        <v>36</v>
      </c>
      <c r="N25" s="119" t="s">
        <v>37</v>
      </c>
      <c r="O25" s="121" t="s">
        <v>38</v>
      </c>
    </row>
    <row r="26" spans="1:18" s="3" customFormat="1" ht="20.100000000000001" customHeight="1" x14ac:dyDescent="0.2">
      <c r="A26" s="108">
        <v>1</v>
      </c>
      <c r="B26" s="188" t="s">
        <v>129</v>
      </c>
      <c r="C26" s="184" t="s">
        <v>130</v>
      </c>
      <c r="D26" s="187" t="s">
        <v>82</v>
      </c>
      <c r="E26" s="184" t="s">
        <v>83</v>
      </c>
      <c r="F26" s="182" t="s">
        <v>273</v>
      </c>
      <c r="G26" s="102">
        <v>55</v>
      </c>
      <c r="H26" s="102">
        <v>46</v>
      </c>
      <c r="I26" s="102">
        <v>42</v>
      </c>
      <c r="J26" s="102">
        <v>46</v>
      </c>
      <c r="K26" s="102"/>
      <c r="L26" s="102"/>
      <c r="M26" s="102"/>
      <c r="N26" s="102"/>
      <c r="O26" s="102">
        <f>SUM(G26:N26)</f>
        <v>189</v>
      </c>
      <c r="P26" s="32"/>
    </row>
    <row r="27" spans="1:18" s="3" customFormat="1" ht="20.100000000000001" customHeight="1" x14ac:dyDescent="0.2">
      <c r="A27" s="108">
        <v>2</v>
      </c>
      <c r="B27" s="184" t="s">
        <v>133</v>
      </c>
      <c r="C27" s="184" t="s">
        <v>134</v>
      </c>
      <c r="D27" s="184" t="s">
        <v>124</v>
      </c>
      <c r="E27" s="184" t="s">
        <v>68</v>
      </c>
      <c r="F27" s="185" t="s">
        <v>47</v>
      </c>
      <c r="G27" s="68">
        <v>50</v>
      </c>
      <c r="H27" s="102">
        <v>55</v>
      </c>
      <c r="I27" s="102">
        <v>36</v>
      </c>
      <c r="J27" s="102">
        <v>39</v>
      </c>
      <c r="K27" s="102"/>
      <c r="L27" s="102"/>
      <c r="M27" s="102"/>
      <c r="N27" s="102"/>
      <c r="O27" s="102">
        <f t="shared" ref="O27" si="2">SUM(G27:N27)</f>
        <v>180</v>
      </c>
      <c r="P27" s="32"/>
    </row>
    <row r="28" spans="1:18" ht="19.5" customHeight="1" x14ac:dyDescent="0.2">
      <c r="A28" s="108">
        <v>3</v>
      </c>
      <c r="B28" s="107" t="s">
        <v>328</v>
      </c>
      <c r="C28" s="107" t="s">
        <v>329</v>
      </c>
      <c r="D28" s="107" t="s">
        <v>333</v>
      </c>
      <c r="E28" s="107" t="s">
        <v>334</v>
      </c>
      <c r="F28" s="107" t="s">
        <v>73</v>
      </c>
      <c r="G28" s="107"/>
      <c r="H28" s="102">
        <v>50</v>
      </c>
      <c r="I28" s="102">
        <v>50</v>
      </c>
      <c r="J28" s="102">
        <v>50</v>
      </c>
      <c r="K28" s="102"/>
      <c r="L28" s="102"/>
      <c r="M28" s="102"/>
      <c r="N28" s="102"/>
      <c r="O28" s="102">
        <f t="shared" ref="O28:O33" si="3">SUM(G28:N28)</f>
        <v>150</v>
      </c>
      <c r="P28" s="137"/>
    </row>
    <row r="29" spans="1:18" ht="19.5" customHeight="1" x14ac:dyDescent="0.2">
      <c r="A29" s="108">
        <v>4</v>
      </c>
      <c r="B29" s="186" t="s">
        <v>131</v>
      </c>
      <c r="C29" s="186" t="s">
        <v>132</v>
      </c>
      <c r="D29" s="186" t="s">
        <v>92</v>
      </c>
      <c r="E29" s="186" t="s">
        <v>53</v>
      </c>
      <c r="F29" s="183" t="s">
        <v>47</v>
      </c>
      <c r="G29" s="68">
        <v>46</v>
      </c>
      <c r="H29" s="102">
        <v>39</v>
      </c>
      <c r="I29" s="102">
        <v>31</v>
      </c>
      <c r="J29" s="102">
        <v>29</v>
      </c>
      <c r="K29" s="102"/>
      <c r="L29" s="102"/>
      <c r="M29" s="102"/>
      <c r="N29" s="102"/>
      <c r="O29" s="102">
        <f t="shared" si="3"/>
        <v>145</v>
      </c>
      <c r="P29" s="137"/>
    </row>
    <row r="30" spans="1:18" ht="19.5" customHeight="1" x14ac:dyDescent="0.2">
      <c r="A30" s="108">
        <v>5</v>
      </c>
      <c r="B30" s="186" t="s">
        <v>149</v>
      </c>
      <c r="C30" s="186" t="s">
        <v>150</v>
      </c>
      <c r="D30" s="193" t="s">
        <v>151</v>
      </c>
      <c r="E30" s="186" t="s">
        <v>152</v>
      </c>
      <c r="F30" s="183" t="s">
        <v>44</v>
      </c>
      <c r="G30" s="68">
        <v>42</v>
      </c>
      <c r="H30" s="102"/>
      <c r="I30" s="102">
        <v>39</v>
      </c>
      <c r="J30" s="102">
        <v>42</v>
      </c>
      <c r="K30" s="102"/>
      <c r="L30" s="102"/>
      <c r="M30" s="102"/>
      <c r="N30" s="68"/>
      <c r="O30" s="102">
        <f t="shared" si="3"/>
        <v>123</v>
      </c>
      <c r="P30" s="137"/>
    </row>
    <row r="31" spans="1:18" ht="19.5" customHeight="1" x14ac:dyDescent="0.2">
      <c r="A31" s="108">
        <v>6</v>
      </c>
      <c r="B31" s="109" t="s">
        <v>131</v>
      </c>
      <c r="C31" s="109" t="s">
        <v>308</v>
      </c>
      <c r="D31" s="109" t="s">
        <v>309</v>
      </c>
      <c r="E31" s="109" t="s">
        <v>310</v>
      </c>
      <c r="F31" s="110" t="s">
        <v>64</v>
      </c>
      <c r="G31" s="100"/>
      <c r="H31" s="100">
        <v>42</v>
      </c>
      <c r="I31" s="100">
        <v>33</v>
      </c>
      <c r="J31" s="100">
        <v>33</v>
      </c>
      <c r="K31" s="100"/>
      <c r="L31" s="100"/>
      <c r="M31" s="100"/>
      <c r="N31" s="100"/>
      <c r="O31" s="102">
        <f t="shared" si="3"/>
        <v>108</v>
      </c>
    </row>
    <row r="32" spans="1:18" ht="19.5" customHeight="1" x14ac:dyDescent="0.2">
      <c r="A32" s="108">
        <v>7</v>
      </c>
      <c r="B32" s="109" t="s">
        <v>373</v>
      </c>
      <c r="C32" s="109" t="s">
        <v>374</v>
      </c>
      <c r="D32" s="109" t="s">
        <v>375</v>
      </c>
      <c r="E32" s="109" t="s">
        <v>376</v>
      </c>
      <c r="F32" s="110" t="s">
        <v>64</v>
      </c>
      <c r="G32" s="100"/>
      <c r="H32" s="100"/>
      <c r="I32" s="100">
        <v>55</v>
      </c>
      <c r="J32" s="100">
        <v>55</v>
      </c>
      <c r="K32" s="100"/>
      <c r="L32" s="100"/>
      <c r="M32" s="100"/>
      <c r="N32" s="100"/>
      <c r="O32" s="102">
        <f t="shared" si="3"/>
        <v>110</v>
      </c>
    </row>
    <row r="33" spans="1:16" ht="19.5" customHeight="1" x14ac:dyDescent="0.2">
      <c r="A33" s="108">
        <v>8</v>
      </c>
      <c r="B33" s="186" t="s">
        <v>135</v>
      </c>
      <c r="C33" s="186" t="s">
        <v>104</v>
      </c>
      <c r="D33" s="193" t="s">
        <v>93</v>
      </c>
      <c r="E33" s="186" t="s">
        <v>94</v>
      </c>
      <c r="F33" s="183" t="s">
        <v>56</v>
      </c>
      <c r="G33" s="100"/>
      <c r="H33" s="100"/>
      <c r="I33" s="100">
        <v>29</v>
      </c>
      <c r="J33" s="100">
        <v>36</v>
      </c>
      <c r="K33" s="100"/>
      <c r="L33" s="100"/>
      <c r="M33" s="100"/>
      <c r="N33" s="100"/>
      <c r="O33" s="102">
        <f t="shared" si="3"/>
        <v>65</v>
      </c>
    </row>
    <row r="34" spans="1:16" ht="19.5" customHeight="1" x14ac:dyDescent="0.2">
      <c r="A34" s="108">
        <v>9</v>
      </c>
      <c r="B34" s="189" t="s">
        <v>145</v>
      </c>
      <c r="C34" s="186" t="s">
        <v>146</v>
      </c>
      <c r="D34" s="186" t="s">
        <v>147</v>
      </c>
      <c r="E34" s="186" t="s">
        <v>148</v>
      </c>
      <c r="F34" s="183" t="s">
        <v>64</v>
      </c>
      <c r="G34" s="100"/>
      <c r="H34" s="100"/>
      <c r="I34" s="100">
        <v>46</v>
      </c>
      <c r="J34" s="100"/>
      <c r="K34" s="100"/>
      <c r="L34" s="100"/>
      <c r="M34" s="100"/>
      <c r="N34" s="100"/>
      <c r="O34" s="102">
        <f t="shared" ref="O34:O36" si="4">SUM(G34:N34)</f>
        <v>46</v>
      </c>
    </row>
    <row r="35" spans="1:16" ht="19.5" customHeight="1" x14ac:dyDescent="0.2">
      <c r="A35" s="108">
        <v>10</v>
      </c>
      <c r="B35" s="182" t="s">
        <v>364</v>
      </c>
      <c r="C35" s="182" t="s">
        <v>79</v>
      </c>
      <c r="D35" s="182" t="s">
        <v>365</v>
      </c>
      <c r="E35" s="182" t="s">
        <v>366</v>
      </c>
      <c r="F35" s="182" t="s">
        <v>44</v>
      </c>
      <c r="G35" s="10"/>
      <c r="H35" s="10"/>
      <c r="I35" s="10"/>
      <c r="J35" s="100">
        <v>31</v>
      </c>
      <c r="K35" s="233"/>
      <c r="L35" s="233"/>
      <c r="M35" s="233"/>
      <c r="N35" s="233"/>
      <c r="O35" s="102">
        <f>SUM(G35:N35)</f>
        <v>31</v>
      </c>
    </row>
    <row r="36" spans="1:16" ht="19.5" customHeight="1" x14ac:dyDescent="0.2">
      <c r="A36" s="108">
        <v>11</v>
      </c>
      <c r="B36" s="182" t="s">
        <v>367</v>
      </c>
      <c r="C36" s="182" t="s">
        <v>368</v>
      </c>
      <c r="D36" s="182" t="s">
        <v>109</v>
      </c>
      <c r="E36" s="182" t="s">
        <v>369</v>
      </c>
      <c r="F36" s="182" t="s">
        <v>44</v>
      </c>
      <c r="G36" s="10"/>
      <c r="H36" s="10"/>
      <c r="I36" s="233">
        <v>29</v>
      </c>
      <c r="J36" s="10"/>
      <c r="K36" s="10"/>
      <c r="L36" s="10"/>
      <c r="M36" s="10"/>
      <c r="N36" s="10"/>
      <c r="O36" s="102">
        <f t="shared" si="4"/>
        <v>29</v>
      </c>
    </row>
    <row r="37" spans="1:16" ht="19.5" customHeight="1" x14ac:dyDescent="0.2">
      <c r="A37" s="108">
        <v>11</v>
      </c>
      <c r="B37" s="182" t="s">
        <v>441</v>
      </c>
      <c r="C37" s="182" t="s">
        <v>442</v>
      </c>
      <c r="D37" s="182" t="s">
        <v>443</v>
      </c>
      <c r="E37" s="182" t="s">
        <v>439</v>
      </c>
      <c r="F37" s="182" t="s">
        <v>322</v>
      </c>
      <c r="G37" s="10"/>
      <c r="H37" s="10"/>
      <c r="I37" s="10"/>
      <c r="J37" s="100">
        <v>29</v>
      </c>
      <c r="K37" s="233"/>
      <c r="L37" s="233"/>
      <c r="M37" s="233"/>
      <c r="N37" s="233"/>
      <c r="O37" s="102">
        <f>SUM(G37:N37)</f>
        <v>29</v>
      </c>
    </row>
    <row r="38" spans="1:16" ht="19.5" customHeight="1" x14ac:dyDescent="0.2">
      <c r="A38" s="108"/>
      <c r="B38" s="10"/>
      <c r="C38" s="262" t="s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6" s="3" customFormat="1" ht="20.100000000000001" customHeight="1" x14ac:dyDescent="0.3">
      <c r="A39" s="60"/>
      <c r="B39" s="34" t="s">
        <v>7</v>
      </c>
      <c r="C39" s="61"/>
      <c r="D39" s="6"/>
      <c r="E39" s="62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1:16" ht="24.75" customHeight="1" x14ac:dyDescent="0.2">
      <c r="A40" s="33"/>
      <c r="B40" s="33" t="s">
        <v>4</v>
      </c>
      <c r="C40" s="33" t="s">
        <v>5</v>
      </c>
      <c r="D40" s="33" t="s">
        <v>1</v>
      </c>
      <c r="E40" s="33" t="s">
        <v>2</v>
      </c>
      <c r="F40" s="33" t="s">
        <v>3</v>
      </c>
      <c r="G40" s="65" t="s">
        <v>32</v>
      </c>
      <c r="H40" s="128" t="s">
        <v>33</v>
      </c>
      <c r="I40" s="191" t="s">
        <v>358</v>
      </c>
      <c r="J40" s="121" t="s">
        <v>359</v>
      </c>
      <c r="K40" s="119" t="s">
        <v>34</v>
      </c>
      <c r="L40" s="119" t="s">
        <v>35</v>
      </c>
      <c r="M40" s="129" t="s">
        <v>36</v>
      </c>
      <c r="N40" s="119" t="s">
        <v>37</v>
      </c>
      <c r="O40" s="121" t="s">
        <v>38</v>
      </c>
    </row>
    <row r="41" spans="1:16" s="3" customFormat="1" ht="20.100000000000001" customHeight="1" x14ac:dyDescent="0.2">
      <c r="A41" s="108">
        <v>1</v>
      </c>
      <c r="B41" s="109" t="s">
        <v>373</v>
      </c>
      <c r="C41" s="109" t="s">
        <v>374</v>
      </c>
      <c r="D41" s="109" t="s">
        <v>375</v>
      </c>
      <c r="E41" s="109" t="s">
        <v>376</v>
      </c>
      <c r="F41" s="110" t="s">
        <v>64</v>
      </c>
      <c r="G41" s="66"/>
      <c r="H41" s="102"/>
      <c r="I41" s="102">
        <v>50</v>
      </c>
      <c r="J41" s="102">
        <v>55</v>
      </c>
      <c r="K41" s="102"/>
      <c r="L41" s="102"/>
      <c r="M41" s="102"/>
      <c r="N41" s="68"/>
      <c r="O41" s="102">
        <f t="shared" ref="O41:O47" si="5">SUM(G41:N41)</f>
        <v>105</v>
      </c>
    </row>
    <row r="42" spans="1:16" ht="19.5" customHeight="1" x14ac:dyDescent="0.2">
      <c r="A42" s="108">
        <v>2</v>
      </c>
      <c r="B42" s="188" t="s">
        <v>129</v>
      </c>
      <c r="C42" s="184" t="s">
        <v>130</v>
      </c>
      <c r="D42" s="187" t="s">
        <v>82</v>
      </c>
      <c r="E42" s="184" t="s">
        <v>83</v>
      </c>
      <c r="F42" s="182" t="s">
        <v>273</v>
      </c>
      <c r="G42" s="143"/>
      <c r="H42" s="143"/>
      <c r="I42" s="176">
        <v>46</v>
      </c>
      <c r="J42" s="176">
        <v>42</v>
      </c>
      <c r="K42" s="176"/>
      <c r="L42" s="102"/>
      <c r="M42" s="102"/>
      <c r="N42" s="102"/>
      <c r="O42" s="102">
        <f t="shared" si="5"/>
        <v>88</v>
      </c>
    </row>
    <row r="43" spans="1:16" s="3" customFormat="1" ht="20.100000000000001" customHeight="1" x14ac:dyDescent="0.2">
      <c r="A43" s="108">
        <v>3</v>
      </c>
      <c r="B43" s="182" t="s">
        <v>131</v>
      </c>
      <c r="C43" s="182" t="s">
        <v>132</v>
      </c>
      <c r="D43" s="182" t="s">
        <v>92</v>
      </c>
      <c r="E43" s="182" t="s">
        <v>53</v>
      </c>
      <c r="F43" s="182" t="s">
        <v>47</v>
      </c>
      <c r="G43" s="276"/>
      <c r="H43" s="276"/>
      <c r="I43" s="244">
        <v>36</v>
      </c>
      <c r="J43" s="41">
        <v>46</v>
      </c>
      <c r="K43" s="244"/>
      <c r="L43" s="244"/>
      <c r="M43" s="244"/>
      <c r="N43" s="244"/>
      <c r="O43" s="102">
        <f t="shared" si="5"/>
        <v>82</v>
      </c>
      <c r="P43" s="32"/>
    </row>
    <row r="44" spans="1:16" s="3" customFormat="1" ht="20.100000000000001" customHeight="1" x14ac:dyDescent="0.2">
      <c r="A44" s="108">
        <v>4</v>
      </c>
      <c r="B44" s="184" t="s">
        <v>133</v>
      </c>
      <c r="C44" s="184" t="s">
        <v>134</v>
      </c>
      <c r="D44" s="184" t="s">
        <v>124</v>
      </c>
      <c r="E44" s="184" t="s">
        <v>68</v>
      </c>
      <c r="F44" s="185" t="s">
        <v>47</v>
      </c>
      <c r="G44" s="276"/>
      <c r="H44" s="276"/>
      <c r="I44" s="244">
        <v>42</v>
      </c>
      <c r="J44" s="244">
        <v>36</v>
      </c>
      <c r="K44" s="244"/>
      <c r="L44" s="244"/>
      <c r="M44" s="244"/>
      <c r="N44" s="244"/>
      <c r="O44" s="102">
        <f t="shared" si="5"/>
        <v>78</v>
      </c>
      <c r="P44" s="32"/>
    </row>
    <row r="45" spans="1:16" s="3" customFormat="1" ht="20.100000000000001" customHeight="1" x14ac:dyDescent="0.2">
      <c r="A45" s="108">
        <v>4</v>
      </c>
      <c r="B45" s="109" t="s">
        <v>131</v>
      </c>
      <c r="C45" s="109" t="s">
        <v>308</v>
      </c>
      <c r="D45" s="109" t="s">
        <v>309</v>
      </c>
      <c r="E45" s="109" t="s">
        <v>310</v>
      </c>
      <c r="F45" s="110" t="s">
        <v>64</v>
      </c>
      <c r="G45" s="143"/>
      <c r="H45" s="143"/>
      <c r="I45" s="176">
        <v>39</v>
      </c>
      <c r="J45" s="176">
        <v>39</v>
      </c>
      <c r="K45" s="176"/>
      <c r="L45" s="102"/>
      <c r="M45" s="102"/>
      <c r="N45" s="102"/>
      <c r="O45" s="102">
        <f t="shared" si="5"/>
        <v>78</v>
      </c>
      <c r="P45" s="32"/>
    </row>
    <row r="46" spans="1:16" s="3" customFormat="1" ht="20.100000000000001" customHeight="1" x14ac:dyDescent="0.2">
      <c r="A46" s="108">
        <v>6</v>
      </c>
      <c r="B46" s="131" t="s">
        <v>377</v>
      </c>
      <c r="C46" s="131" t="s">
        <v>378</v>
      </c>
      <c r="D46" s="131" t="s">
        <v>109</v>
      </c>
      <c r="E46" s="131" t="s">
        <v>379</v>
      </c>
      <c r="F46" s="15" t="s">
        <v>64</v>
      </c>
      <c r="G46" s="102"/>
      <c r="H46" s="102"/>
      <c r="I46" s="102">
        <v>55</v>
      </c>
      <c r="J46" s="102"/>
      <c r="K46" s="102"/>
      <c r="L46" s="102"/>
      <c r="M46" s="102"/>
      <c r="N46" s="102"/>
      <c r="O46" s="102">
        <f t="shared" si="5"/>
        <v>55</v>
      </c>
      <c r="P46" s="32"/>
    </row>
    <row r="47" spans="1:16" s="3" customFormat="1" ht="20.100000000000001" customHeight="1" x14ac:dyDescent="0.2">
      <c r="A47" s="108">
        <v>7</v>
      </c>
      <c r="B47" s="107" t="s">
        <v>328</v>
      </c>
      <c r="C47" s="107" t="s">
        <v>329</v>
      </c>
      <c r="D47" s="107" t="s">
        <v>333</v>
      </c>
      <c r="E47" s="107" t="s">
        <v>334</v>
      </c>
      <c r="F47" s="107" t="s">
        <v>73</v>
      </c>
      <c r="G47" s="282"/>
      <c r="H47" s="282"/>
      <c r="I47" s="282"/>
      <c r="J47" s="152">
        <v>50</v>
      </c>
      <c r="K47" s="158"/>
      <c r="L47" s="158"/>
      <c r="M47" s="158"/>
      <c r="N47" s="176"/>
      <c r="O47" s="102">
        <f t="shared" si="5"/>
        <v>50</v>
      </c>
      <c r="P47" s="32"/>
    </row>
    <row r="48" spans="1:16" s="3" customFormat="1" ht="20.100000000000001" customHeight="1" x14ac:dyDescent="0.25">
      <c r="A48" s="93"/>
      <c r="P48" s="32"/>
    </row>
    <row r="49" spans="1:18" s="3" customFormat="1" ht="20.100000000000001" customHeight="1" x14ac:dyDescent="0.2">
      <c r="A49" s="32"/>
      <c r="P49" s="32"/>
      <c r="R49" s="55" t="s">
        <v>6</v>
      </c>
    </row>
    <row r="50" spans="1:18" s="3" customFormat="1" ht="20.100000000000001" customHeight="1" x14ac:dyDescent="0.2">
      <c r="G50" s="32"/>
      <c r="H50" s="32"/>
      <c r="I50" s="32"/>
    </row>
    <row r="51" spans="1:18" ht="19.5" customHeight="1" x14ac:dyDescent="0.2">
      <c r="G51" s="31"/>
      <c r="H51" s="31"/>
      <c r="I51" s="31"/>
      <c r="J51" s="1"/>
      <c r="K51" s="1"/>
      <c r="L51" s="1"/>
      <c r="M51" s="1"/>
    </row>
    <row r="52" spans="1:18" ht="19.5" customHeight="1" x14ac:dyDescent="0.2">
      <c r="G52" s="1"/>
      <c r="H52" s="1"/>
      <c r="I52" s="1"/>
      <c r="J52" s="1"/>
      <c r="K52" s="1"/>
      <c r="L52" s="1"/>
      <c r="M52" s="1"/>
    </row>
    <row r="53" spans="1:18" ht="19.5" customHeight="1" x14ac:dyDescent="0.2">
      <c r="G53" s="1"/>
      <c r="H53" s="1"/>
      <c r="I53" s="1"/>
      <c r="J53" s="1"/>
      <c r="K53" s="1"/>
      <c r="L53" s="1"/>
      <c r="M53" s="1"/>
    </row>
    <row r="54" spans="1:18" ht="19.5" customHeight="1" x14ac:dyDescent="0.2">
      <c r="G54" s="1"/>
      <c r="H54" s="1"/>
      <c r="I54" s="1"/>
      <c r="J54" s="1"/>
      <c r="K54" s="1"/>
      <c r="L54" s="1"/>
      <c r="M54" s="1"/>
    </row>
    <row r="55" spans="1:18" s="3" customFormat="1" ht="20.100000000000001" customHeight="1" x14ac:dyDescent="0.2">
      <c r="G55" s="32"/>
      <c r="H55" s="32"/>
      <c r="I55" s="32"/>
    </row>
    <row r="56" spans="1:18" s="3" customFormat="1" ht="20.100000000000001" customHeight="1" x14ac:dyDescent="0.2">
      <c r="G56" s="32"/>
      <c r="H56" s="32"/>
      <c r="I56" s="32"/>
    </row>
    <row r="57" spans="1:18" s="3" customFormat="1" ht="20.100000000000001" customHeight="1" x14ac:dyDescent="0.2">
      <c r="G57" s="32"/>
      <c r="H57" s="32"/>
      <c r="I57" s="32"/>
    </row>
    <row r="58" spans="1:18" s="3" customFormat="1" ht="20.100000000000001" customHeight="1" x14ac:dyDescent="0.2">
      <c r="G58" s="32"/>
      <c r="H58" s="32"/>
      <c r="I58" s="32"/>
    </row>
    <row r="59" spans="1:18" ht="19.5" customHeight="1" x14ac:dyDescent="0.2">
      <c r="G59" s="31"/>
      <c r="H59" s="31"/>
      <c r="I59" s="31"/>
      <c r="J59" s="1"/>
      <c r="K59" s="1"/>
      <c r="L59" s="1"/>
      <c r="M59" s="1"/>
    </row>
    <row r="60" spans="1:18" ht="19.5" customHeight="1" x14ac:dyDescent="0.2">
      <c r="G60" s="31"/>
      <c r="H60" s="31"/>
      <c r="I60" s="31"/>
      <c r="J60" s="1"/>
      <c r="K60" s="1"/>
      <c r="L60" s="1"/>
      <c r="M60" s="1"/>
    </row>
    <row r="61" spans="1:18" s="3" customFormat="1" ht="20.100000000000001" customHeight="1" x14ac:dyDescent="0.2">
      <c r="G61" s="32"/>
      <c r="H61" s="32"/>
      <c r="I61" s="32"/>
    </row>
    <row r="62" spans="1:18" ht="19.5" customHeight="1" x14ac:dyDescent="0.2">
      <c r="G62" s="1"/>
      <c r="H62" s="1"/>
      <c r="I62" s="1"/>
      <c r="J62" s="1"/>
      <c r="K62" s="1"/>
      <c r="L62" s="1"/>
      <c r="M62" s="1"/>
    </row>
    <row r="63" spans="1:18" ht="19.5" customHeight="1" x14ac:dyDescent="0.2">
      <c r="G63" s="1"/>
      <c r="H63" s="1"/>
      <c r="I63" s="1"/>
      <c r="J63" s="1"/>
      <c r="K63" s="1"/>
      <c r="L63" s="1"/>
      <c r="M63" s="1"/>
    </row>
    <row r="64" spans="1:18" ht="19.5" customHeight="1" x14ac:dyDescent="0.2">
      <c r="G64" s="1"/>
      <c r="H64" s="1"/>
      <c r="I64" s="1"/>
      <c r="J64" s="1"/>
      <c r="K64" s="1"/>
      <c r="L64" s="1"/>
      <c r="M64" s="1"/>
    </row>
    <row r="65" spans="1:13" ht="19.5" customHeight="1" x14ac:dyDescent="0.2">
      <c r="G65" s="1"/>
      <c r="H65" s="1"/>
      <c r="I65" s="1"/>
      <c r="J65" s="1"/>
      <c r="K65" s="1"/>
      <c r="L65" s="1"/>
      <c r="M65" s="1"/>
    </row>
    <row r="66" spans="1:13" s="3" customFormat="1" ht="20.100000000000001" customHeight="1" x14ac:dyDescent="0.2">
      <c r="G66" s="32"/>
      <c r="H66" s="32"/>
      <c r="I66" s="32"/>
      <c r="J66" s="32"/>
      <c r="K66" s="32"/>
      <c r="L66" s="32"/>
      <c r="M66" s="32"/>
    </row>
    <row r="67" spans="1:13" s="3" customFormat="1" ht="20.100000000000001" customHeight="1" x14ac:dyDescent="0.2">
      <c r="G67" s="32"/>
      <c r="H67" s="32"/>
      <c r="I67" s="32"/>
      <c r="J67" s="32"/>
      <c r="K67" s="32"/>
      <c r="L67" s="32"/>
      <c r="M67" s="32"/>
    </row>
    <row r="68" spans="1:13" s="3" customFormat="1" ht="20.100000000000001" customHeight="1" x14ac:dyDescent="0.2">
      <c r="G68" s="32"/>
      <c r="H68" s="32"/>
      <c r="I68" s="32"/>
      <c r="J68" s="32"/>
      <c r="K68" s="32"/>
      <c r="L68" s="32"/>
      <c r="M68" s="32"/>
    </row>
    <row r="69" spans="1:13" ht="19.5" customHeight="1" x14ac:dyDescent="0.2">
      <c r="G69" s="1"/>
      <c r="H69" s="1"/>
      <c r="I69" s="1"/>
      <c r="J69" s="1"/>
      <c r="K69" s="1"/>
      <c r="L69" s="1"/>
      <c r="M69" s="1"/>
    </row>
    <row r="70" spans="1:13" ht="19.5" customHeight="1" x14ac:dyDescent="0.2">
      <c r="G70" s="1"/>
      <c r="H70" s="1"/>
      <c r="I70" s="1"/>
      <c r="J70" s="1"/>
      <c r="K70" s="1"/>
      <c r="L70" s="1"/>
      <c r="M70" s="1"/>
    </row>
    <row r="71" spans="1:13" ht="19.5" customHeight="1" x14ac:dyDescent="0.2">
      <c r="G71" s="1"/>
      <c r="H71" s="1"/>
      <c r="I71" s="1"/>
      <c r="J71" s="1"/>
      <c r="K71" s="1"/>
      <c r="L71" s="1"/>
      <c r="M71" s="1"/>
    </row>
    <row r="72" spans="1:13" ht="19.5" customHeight="1" x14ac:dyDescent="0.2">
      <c r="G72" s="1"/>
      <c r="H72" s="1"/>
      <c r="I72" s="1"/>
      <c r="J72" s="1"/>
      <c r="K72" s="1"/>
      <c r="L72" s="1"/>
      <c r="M72" s="1"/>
    </row>
    <row r="73" spans="1:13" s="3" customFormat="1" ht="20.100000000000001" customHeight="1" x14ac:dyDescent="0.2"/>
    <row r="74" spans="1:13" s="3" customFormat="1" ht="20.100000000000001" customHeight="1" x14ac:dyDescent="0.2"/>
    <row r="75" spans="1:13" s="3" customFormat="1" ht="20.100000000000001" customHeight="1" x14ac:dyDescent="0.2"/>
    <row r="76" spans="1:13" ht="19.5" customHeight="1" x14ac:dyDescent="0.2">
      <c r="G76" s="1"/>
      <c r="H76" s="1"/>
      <c r="I76" s="1"/>
      <c r="J76" s="1"/>
      <c r="K76" s="1"/>
      <c r="L76" s="1"/>
      <c r="M76" s="1"/>
    </row>
    <row r="77" spans="1:13" ht="19.5" customHeight="1" x14ac:dyDescent="0.2">
      <c r="G77" s="1"/>
      <c r="H77" s="1"/>
      <c r="I77" s="1"/>
      <c r="J77" s="1"/>
      <c r="K77" s="1"/>
      <c r="L77" s="1"/>
      <c r="M77" s="1"/>
    </row>
    <row r="78" spans="1:13" ht="19.5" customHeight="1" x14ac:dyDescent="0.2">
      <c r="G78" s="1"/>
      <c r="H78" s="1"/>
      <c r="I78" s="1"/>
      <c r="J78" s="1"/>
      <c r="K78" s="1"/>
      <c r="L78" s="1"/>
      <c r="M78" s="1"/>
    </row>
    <row r="79" spans="1:13" ht="12.75" customHeight="1" x14ac:dyDescent="0.2">
      <c r="A79" s="5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">
      <c r="A80" s="5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">
      <c r="A81" s="5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">
      <c r="A82" s="5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">
      <c r="A83" s="5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">
      <c r="A84" s="5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">
      <c r="A85" s="5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6"/>
  <sheetViews>
    <sheetView topLeftCell="A21" zoomScale="85" zoomScaleNormal="85" workbookViewId="0">
      <selection activeCell="I22" sqref="I22"/>
    </sheetView>
  </sheetViews>
  <sheetFormatPr defaultRowHeight="12.75" x14ac:dyDescent="0.2"/>
  <cols>
    <col min="1" max="1" width="7.140625" customWidth="1"/>
    <col min="2" max="2" width="19.28515625" customWidth="1"/>
    <col min="3" max="3" width="16.5703125" customWidth="1"/>
    <col min="4" max="4" width="19" customWidth="1"/>
    <col min="5" max="6" width="4" customWidth="1"/>
    <col min="7" max="7" width="3.7109375" customWidth="1"/>
    <col min="8" max="11" width="3.42578125" customWidth="1"/>
    <col min="12" max="12" width="4" customWidth="1"/>
    <col min="13" max="13" width="7.85546875" customWidth="1"/>
    <col min="14" max="14" width="8.7109375" customWidth="1"/>
    <col min="15" max="15" width="7.7109375" customWidth="1"/>
    <col min="18" max="18" width="4.42578125" customWidth="1"/>
    <col min="20" max="20" width="4.85546875" customWidth="1"/>
  </cols>
  <sheetData>
    <row r="2" spans="1:16" x14ac:dyDescent="0.2">
      <c r="A2" s="5"/>
      <c r="B2" s="18" t="s">
        <v>19</v>
      </c>
      <c r="C2" s="19"/>
      <c r="D2" s="62"/>
      <c r="E2" s="63"/>
      <c r="F2" s="63"/>
      <c r="G2" s="63"/>
      <c r="H2" s="63"/>
      <c r="I2" s="63"/>
      <c r="J2" s="63"/>
      <c r="K2" s="63"/>
      <c r="L2" s="63"/>
      <c r="M2" s="64"/>
    </row>
    <row r="3" spans="1:16" ht="30.75" customHeight="1" x14ac:dyDescent="0.2">
      <c r="A3" s="29" t="s">
        <v>0</v>
      </c>
      <c r="B3" s="57" t="s">
        <v>1</v>
      </c>
      <c r="C3" s="21" t="s">
        <v>2</v>
      </c>
      <c r="D3" s="106" t="s">
        <v>3</v>
      </c>
      <c r="E3" s="65" t="s">
        <v>32</v>
      </c>
      <c r="F3" s="190" t="s">
        <v>33</v>
      </c>
      <c r="G3" s="191" t="s">
        <v>358</v>
      </c>
      <c r="H3" s="121" t="s">
        <v>359</v>
      </c>
      <c r="I3" s="121" t="s">
        <v>34</v>
      </c>
      <c r="J3" s="121" t="s">
        <v>35</v>
      </c>
      <c r="K3" s="191" t="s">
        <v>36</v>
      </c>
      <c r="L3" s="121" t="s">
        <v>37</v>
      </c>
      <c r="M3" s="121" t="s">
        <v>38</v>
      </c>
      <c r="N3" s="135"/>
      <c r="O3" s="136"/>
    </row>
    <row r="4" spans="1:16" ht="15" customHeight="1" x14ac:dyDescent="0.2">
      <c r="A4" s="158">
        <v>1</v>
      </c>
      <c r="B4" s="186" t="s">
        <v>90</v>
      </c>
      <c r="C4" s="183" t="s">
        <v>91</v>
      </c>
      <c r="D4" s="182" t="s">
        <v>47</v>
      </c>
      <c r="E4" s="102">
        <v>36</v>
      </c>
      <c r="F4" s="102">
        <v>55</v>
      </c>
      <c r="G4" s="102">
        <v>50</v>
      </c>
      <c r="H4" s="102">
        <v>55</v>
      </c>
      <c r="I4" s="102"/>
      <c r="J4" s="102"/>
      <c r="K4" s="102"/>
      <c r="L4" s="102"/>
      <c r="M4" s="102">
        <f t="shared" ref="M4:M5" si="0">SUM(E4:L4)</f>
        <v>196</v>
      </c>
    </row>
    <row r="5" spans="1:16" ht="16.5" customHeight="1" x14ac:dyDescent="0.2">
      <c r="A5" s="158">
        <v>2</v>
      </c>
      <c r="B5" s="182" t="s">
        <v>86</v>
      </c>
      <c r="C5" s="182" t="s">
        <v>87</v>
      </c>
      <c r="D5" s="182" t="s">
        <v>47</v>
      </c>
      <c r="E5" s="68">
        <v>42</v>
      </c>
      <c r="F5" s="68">
        <v>50</v>
      </c>
      <c r="G5" s="68">
        <v>42</v>
      </c>
      <c r="H5" s="68">
        <v>29</v>
      </c>
      <c r="I5" s="68"/>
      <c r="J5" s="68"/>
      <c r="K5" s="68"/>
      <c r="L5" s="68"/>
      <c r="M5" s="102">
        <f t="shared" si="0"/>
        <v>163</v>
      </c>
    </row>
    <row r="6" spans="1:16" ht="15.75" customHeight="1" x14ac:dyDescent="0.2">
      <c r="A6" s="158">
        <v>3</v>
      </c>
      <c r="B6" s="186" t="s">
        <v>95</v>
      </c>
      <c r="C6" s="183" t="s">
        <v>96</v>
      </c>
      <c r="D6" s="182" t="s">
        <v>64</v>
      </c>
      <c r="E6" s="68">
        <v>29</v>
      </c>
      <c r="F6" s="102">
        <v>36</v>
      </c>
      <c r="G6" s="102">
        <v>46</v>
      </c>
      <c r="H6" s="102">
        <v>50</v>
      </c>
      <c r="I6" s="102"/>
      <c r="J6" s="102"/>
      <c r="K6" s="102"/>
      <c r="L6" s="102"/>
      <c r="M6" s="102">
        <f t="shared" ref="M6:M35" si="1">SUM(E6:L6)</f>
        <v>161</v>
      </c>
      <c r="N6" s="134"/>
      <c r="O6" s="134"/>
      <c r="P6" s="118"/>
    </row>
    <row r="7" spans="1:16" ht="16.5" customHeight="1" x14ac:dyDescent="0.2">
      <c r="A7" s="158">
        <v>4</v>
      </c>
      <c r="B7" s="186" t="s">
        <v>93</v>
      </c>
      <c r="C7" s="183" t="s">
        <v>94</v>
      </c>
      <c r="D7" s="182" t="s">
        <v>56</v>
      </c>
      <c r="E7" s="102">
        <v>31</v>
      </c>
      <c r="F7" s="102">
        <v>46</v>
      </c>
      <c r="G7" s="102">
        <v>36</v>
      </c>
      <c r="H7" s="102">
        <v>46</v>
      </c>
      <c r="I7" s="102"/>
      <c r="J7" s="102"/>
      <c r="K7" s="102"/>
      <c r="L7" s="102"/>
      <c r="M7" s="102">
        <f t="shared" si="1"/>
        <v>159</v>
      </c>
      <c r="N7" s="134"/>
      <c r="O7" s="134"/>
      <c r="P7" s="118"/>
    </row>
    <row r="8" spans="1:16" ht="15.75" customHeight="1" x14ac:dyDescent="0.2">
      <c r="A8" s="158">
        <v>5</v>
      </c>
      <c r="B8" s="186" t="s">
        <v>92</v>
      </c>
      <c r="C8" s="183" t="s">
        <v>53</v>
      </c>
      <c r="D8" s="182" t="s">
        <v>47</v>
      </c>
      <c r="E8" s="68">
        <v>33</v>
      </c>
      <c r="F8" s="102">
        <v>39</v>
      </c>
      <c r="G8" s="102">
        <v>33</v>
      </c>
      <c r="H8" s="102">
        <v>36</v>
      </c>
      <c r="I8" s="102"/>
      <c r="J8" s="102"/>
      <c r="K8" s="102"/>
      <c r="L8" s="102"/>
      <c r="M8" s="102">
        <f t="shared" si="1"/>
        <v>141</v>
      </c>
    </row>
    <row r="9" spans="1:16" ht="16.5" customHeight="1" x14ac:dyDescent="0.2">
      <c r="A9" s="158">
        <v>6</v>
      </c>
      <c r="B9" s="186" t="s">
        <v>118</v>
      </c>
      <c r="C9" s="183" t="s">
        <v>119</v>
      </c>
      <c r="D9" s="182" t="s">
        <v>47</v>
      </c>
      <c r="E9" s="102">
        <v>15</v>
      </c>
      <c r="F9" s="102">
        <v>27</v>
      </c>
      <c r="G9" s="102">
        <v>33</v>
      </c>
      <c r="H9" s="102">
        <v>23</v>
      </c>
      <c r="I9" s="102"/>
      <c r="J9" s="102"/>
      <c r="K9" s="102"/>
      <c r="L9" s="102"/>
      <c r="M9" s="102">
        <f t="shared" si="1"/>
        <v>98</v>
      </c>
    </row>
    <row r="10" spans="1:16" ht="16.5" customHeight="1" x14ac:dyDescent="0.2">
      <c r="A10" s="158">
        <v>7</v>
      </c>
      <c r="B10" s="184" t="s">
        <v>116</v>
      </c>
      <c r="C10" s="185" t="s">
        <v>117</v>
      </c>
      <c r="D10" s="182" t="s">
        <v>47</v>
      </c>
      <c r="E10" s="68">
        <v>17</v>
      </c>
      <c r="F10" s="102">
        <v>29</v>
      </c>
      <c r="G10" s="102">
        <v>27</v>
      </c>
      <c r="H10" s="102">
        <v>21</v>
      </c>
      <c r="I10" s="102"/>
      <c r="J10" s="102"/>
      <c r="K10" s="102"/>
      <c r="L10" s="102"/>
      <c r="M10" s="102">
        <f t="shared" si="1"/>
        <v>94</v>
      </c>
    </row>
    <row r="11" spans="1:16" ht="15.75" customHeight="1" x14ac:dyDescent="0.2">
      <c r="A11" s="158">
        <v>8</v>
      </c>
      <c r="B11" s="186" t="s">
        <v>107</v>
      </c>
      <c r="C11" s="183" t="s">
        <v>108</v>
      </c>
      <c r="D11" s="182" t="s">
        <v>64</v>
      </c>
      <c r="E11" s="102">
        <v>19</v>
      </c>
      <c r="F11" s="102">
        <v>42</v>
      </c>
      <c r="G11" s="102"/>
      <c r="H11" s="102">
        <v>27</v>
      </c>
      <c r="I11" s="102"/>
      <c r="J11" s="102"/>
      <c r="K11" s="102"/>
      <c r="L11" s="102"/>
      <c r="M11" s="102">
        <f t="shared" si="1"/>
        <v>88</v>
      </c>
    </row>
    <row r="12" spans="1:16" ht="17.25" customHeight="1" x14ac:dyDescent="0.2">
      <c r="A12" s="158">
        <v>9</v>
      </c>
      <c r="B12" s="214" t="s">
        <v>103</v>
      </c>
      <c r="C12" s="215" t="s">
        <v>104</v>
      </c>
      <c r="D12" s="216" t="s">
        <v>56</v>
      </c>
      <c r="E12" s="68">
        <v>21</v>
      </c>
      <c r="F12" s="102"/>
      <c r="G12" s="102">
        <v>20</v>
      </c>
      <c r="H12" s="102">
        <v>39</v>
      </c>
      <c r="I12" s="102"/>
      <c r="J12" s="102"/>
      <c r="K12" s="102"/>
      <c r="L12" s="102"/>
      <c r="M12" s="102">
        <f t="shared" si="1"/>
        <v>80</v>
      </c>
    </row>
    <row r="13" spans="1:16" ht="15.75" customHeight="1" x14ac:dyDescent="0.2">
      <c r="A13" s="158">
        <v>10</v>
      </c>
      <c r="B13" s="184" t="s">
        <v>111</v>
      </c>
      <c r="C13" s="185" t="s">
        <v>112</v>
      </c>
      <c r="D13" s="182" t="s">
        <v>113</v>
      </c>
      <c r="E13" s="102">
        <v>17</v>
      </c>
      <c r="F13" s="102">
        <v>31</v>
      </c>
      <c r="G13" s="102"/>
      <c r="H13" s="102">
        <v>31</v>
      </c>
      <c r="I13" s="102"/>
      <c r="J13" s="102"/>
      <c r="K13" s="102"/>
      <c r="L13" s="102"/>
      <c r="M13" s="102">
        <f t="shared" si="1"/>
        <v>79</v>
      </c>
      <c r="O13" s="20" t="s">
        <v>6</v>
      </c>
    </row>
    <row r="14" spans="1:16" ht="15.75" customHeight="1" x14ac:dyDescent="0.2">
      <c r="A14" s="158">
        <v>11</v>
      </c>
      <c r="B14" s="184" t="s">
        <v>105</v>
      </c>
      <c r="C14" s="185" t="s">
        <v>106</v>
      </c>
      <c r="D14" s="182" t="s">
        <v>47</v>
      </c>
      <c r="E14" s="102">
        <v>21</v>
      </c>
      <c r="F14" s="102">
        <v>27</v>
      </c>
      <c r="G14" s="102">
        <v>29</v>
      </c>
      <c r="H14" s="102"/>
      <c r="I14" s="102"/>
      <c r="J14" s="102"/>
      <c r="K14" s="102"/>
      <c r="L14" s="102"/>
      <c r="M14" s="102">
        <f t="shared" si="1"/>
        <v>77</v>
      </c>
    </row>
    <row r="15" spans="1:16" ht="18" customHeight="1" x14ac:dyDescent="0.2">
      <c r="A15" s="158">
        <v>12</v>
      </c>
      <c r="B15" s="182" t="s">
        <v>114</v>
      </c>
      <c r="C15" s="182" t="s">
        <v>115</v>
      </c>
      <c r="D15" s="182" t="s">
        <v>113</v>
      </c>
      <c r="E15" s="78">
        <v>17</v>
      </c>
      <c r="F15" s="78"/>
      <c r="G15" s="78">
        <v>23</v>
      </c>
      <c r="H15" s="78">
        <v>27</v>
      </c>
      <c r="I15" s="78"/>
      <c r="J15" s="78"/>
      <c r="K15" s="78"/>
      <c r="L15" s="78"/>
      <c r="M15" s="141">
        <f t="shared" si="1"/>
        <v>67</v>
      </c>
    </row>
    <row r="16" spans="1:16" ht="18" customHeight="1" x14ac:dyDescent="0.2">
      <c r="A16" s="158">
        <v>13</v>
      </c>
      <c r="B16" s="159" t="s">
        <v>292</v>
      </c>
      <c r="C16" s="159" t="s">
        <v>293</v>
      </c>
      <c r="D16" s="159" t="s">
        <v>294</v>
      </c>
      <c r="E16" s="102"/>
      <c r="F16" s="102">
        <v>33</v>
      </c>
      <c r="G16" s="102"/>
      <c r="H16" s="102">
        <v>33</v>
      </c>
      <c r="I16" s="102"/>
      <c r="J16" s="102"/>
      <c r="K16" s="102"/>
      <c r="L16" s="102"/>
      <c r="M16" s="102">
        <f t="shared" si="1"/>
        <v>66</v>
      </c>
    </row>
    <row r="17" spans="1:13" ht="18" customHeight="1" x14ac:dyDescent="0.2">
      <c r="A17" s="158">
        <v>14</v>
      </c>
      <c r="B17" s="186" t="s">
        <v>97</v>
      </c>
      <c r="C17" s="183" t="s">
        <v>98</v>
      </c>
      <c r="D17" s="182" t="s">
        <v>47</v>
      </c>
      <c r="E17" s="102">
        <v>27</v>
      </c>
      <c r="F17" s="102">
        <v>21</v>
      </c>
      <c r="G17" s="102">
        <v>17</v>
      </c>
      <c r="H17" s="102"/>
      <c r="I17" s="102"/>
      <c r="J17" s="102"/>
      <c r="K17" s="102"/>
      <c r="L17" s="102"/>
      <c r="M17" s="102">
        <f t="shared" si="1"/>
        <v>65</v>
      </c>
    </row>
    <row r="18" spans="1:13" ht="18" customHeight="1" x14ac:dyDescent="0.2">
      <c r="A18" s="158">
        <v>15</v>
      </c>
      <c r="B18" s="186" t="s">
        <v>88</v>
      </c>
      <c r="C18" s="183" t="s">
        <v>89</v>
      </c>
      <c r="D18" s="182" t="s">
        <v>56</v>
      </c>
      <c r="E18" s="102">
        <v>39</v>
      </c>
      <c r="F18" s="102"/>
      <c r="G18" s="102">
        <v>17</v>
      </c>
      <c r="H18" s="102"/>
      <c r="I18" s="102"/>
      <c r="J18" s="102"/>
      <c r="K18" s="102"/>
      <c r="L18" s="102"/>
      <c r="M18" s="102">
        <f t="shared" si="1"/>
        <v>56</v>
      </c>
    </row>
    <row r="19" spans="1:13" ht="18" customHeight="1" x14ac:dyDescent="0.2">
      <c r="A19" s="158">
        <v>16</v>
      </c>
      <c r="B19" s="188" t="s">
        <v>80</v>
      </c>
      <c r="C19" s="185" t="s">
        <v>81</v>
      </c>
      <c r="D19" s="182" t="s">
        <v>61</v>
      </c>
      <c r="E19" s="102">
        <v>55</v>
      </c>
      <c r="F19" s="102"/>
      <c r="G19" s="102"/>
      <c r="H19" s="102"/>
      <c r="I19" s="102"/>
      <c r="J19" s="102"/>
      <c r="K19" s="102"/>
      <c r="L19" s="102"/>
      <c r="M19" s="102">
        <f t="shared" si="1"/>
        <v>55</v>
      </c>
    </row>
    <row r="20" spans="1:13" ht="18" customHeight="1" x14ac:dyDescent="0.2">
      <c r="A20" s="158">
        <v>16</v>
      </c>
      <c r="B20" s="182" t="s">
        <v>122</v>
      </c>
      <c r="C20" s="182" t="s">
        <v>123</v>
      </c>
      <c r="D20" s="182" t="s">
        <v>64</v>
      </c>
      <c r="E20" s="78"/>
      <c r="F20" s="78"/>
      <c r="G20" s="78">
        <v>55</v>
      </c>
      <c r="H20" s="78"/>
      <c r="I20" s="78"/>
      <c r="J20" s="78"/>
      <c r="K20" s="78"/>
      <c r="L20" s="78"/>
      <c r="M20" s="141">
        <f t="shared" si="1"/>
        <v>55</v>
      </c>
    </row>
    <row r="21" spans="1:13" ht="18" customHeight="1" x14ac:dyDescent="0.2">
      <c r="A21" s="158">
        <v>18</v>
      </c>
      <c r="B21" s="189" t="s">
        <v>82</v>
      </c>
      <c r="C21" s="183" t="s">
        <v>83</v>
      </c>
      <c r="D21" s="182" t="s">
        <v>41</v>
      </c>
      <c r="E21" s="68">
        <v>50</v>
      </c>
      <c r="F21" s="102"/>
      <c r="G21" s="102"/>
      <c r="H21" s="102"/>
      <c r="I21" s="102"/>
      <c r="J21" s="102"/>
      <c r="K21" s="102"/>
      <c r="L21" s="102"/>
      <c r="M21" s="102">
        <f t="shared" si="1"/>
        <v>50</v>
      </c>
    </row>
    <row r="22" spans="1:13" ht="18" customHeight="1" x14ac:dyDescent="0.2">
      <c r="A22" s="158">
        <v>19</v>
      </c>
      <c r="B22" s="188" t="s">
        <v>99</v>
      </c>
      <c r="C22" s="185" t="s">
        <v>100</v>
      </c>
      <c r="D22" s="182" t="s">
        <v>64</v>
      </c>
      <c r="E22" s="68">
        <v>27</v>
      </c>
      <c r="F22" s="102"/>
      <c r="G22" s="102">
        <v>20</v>
      </c>
      <c r="H22" s="102"/>
      <c r="I22" s="102"/>
      <c r="J22" s="102"/>
      <c r="K22" s="102"/>
      <c r="L22" s="102"/>
      <c r="M22" s="102">
        <f t="shared" si="1"/>
        <v>47</v>
      </c>
    </row>
    <row r="23" spans="1:13" ht="18" customHeight="1" x14ac:dyDescent="0.2">
      <c r="A23" s="158">
        <v>20</v>
      </c>
      <c r="B23" s="189" t="s">
        <v>84</v>
      </c>
      <c r="C23" s="183" t="s">
        <v>85</v>
      </c>
      <c r="D23" s="182" t="s">
        <v>47</v>
      </c>
      <c r="E23" s="68">
        <v>46</v>
      </c>
      <c r="F23" s="102"/>
      <c r="G23" s="102"/>
      <c r="H23" s="102"/>
      <c r="I23" s="102"/>
      <c r="J23" s="102"/>
      <c r="K23" s="102"/>
      <c r="L23" s="102"/>
      <c r="M23" s="102">
        <f t="shared" si="1"/>
        <v>46</v>
      </c>
    </row>
    <row r="24" spans="1:13" ht="18" customHeight="1" x14ac:dyDescent="0.2">
      <c r="A24" s="158">
        <v>21</v>
      </c>
      <c r="B24" s="107" t="s">
        <v>295</v>
      </c>
      <c r="C24" s="107" t="s">
        <v>296</v>
      </c>
      <c r="D24" s="159" t="s">
        <v>294</v>
      </c>
      <c r="E24" s="102"/>
      <c r="F24" s="102">
        <v>23</v>
      </c>
      <c r="G24" s="102"/>
      <c r="H24" s="102">
        <v>20</v>
      </c>
      <c r="I24" s="102"/>
      <c r="J24" s="102"/>
      <c r="K24" s="102"/>
      <c r="L24" s="102"/>
      <c r="M24" s="102">
        <f t="shared" si="1"/>
        <v>43</v>
      </c>
    </row>
    <row r="25" spans="1:13" ht="18" customHeight="1" x14ac:dyDescent="0.2">
      <c r="A25" s="158">
        <v>22</v>
      </c>
      <c r="B25" s="186" t="s">
        <v>101</v>
      </c>
      <c r="C25" s="183" t="s">
        <v>102</v>
      </c>
      <c r="D25" s="182" t="s">
        <v>56</v>
      </c>
      <c r="E25" s="102">
        <v>25</v>
      </c>
      <c r="F25" s="102"/>
      <c r="G25" s="102">
        <v>17</v>
      </c>
      <c r="H25" s="102"/>
      <c r="I25" s="102"/>
      <c r="J25" s="102"/>
      <c r="K25" s="102"/>
      <c r="L25" s="102"/>
      <c r="M25" s="102">
        <f t="shared" si="1"/>
        <v>42</v>
      </c>
    </row>
    <row r="26" spans="1:13" ht="18" customHeight="1" x14ac:dyDescent="0.2">
      <c r="A26" s="158">
        <v>22</v>
      </c>
      <c r="B26" s="271" t="s">
        <v>433</v>
      </c>
      <c r="C26" s="272" t="s">
        <v>434</v>
      </c>
      <c r="D26" s="159" t="s">
        <v>294</v>
      </c>
      <c r="E26" s="274"/>
      <c r="F26" s="274"/>
      <c r="G26" s="279"/>
      <c r="H26" s="280">
        <v>42</v>
      </c>
      <c r="I26" s="274"/>
      <c r="J26" s="274"/>
      <c r="K26" s="274"/>
      <c r="L26" s="278"/>
      <c r="M26" s="141">
        <f t="shared" si="1"/>
        <v>42</v>
      </c>
    </row>
    <row r="27" spans="1:13" ht="18" customHeight="1" x14ac:dyDescent="0.2">
      <c r="A27" s="158">
        <v>24</v>
      </c>
      <c r="B27" s="216" t="s">
        <v>317</v>
      </c>
      <c r="C27" s="216" t="s">
        <v>372</v>
      </c>
      <c r="D27" s="216" t="s">
        <v>44</v>
      </c>
      <c r="E27" s="78"/>
      <c r="F27" s="78"/>
      <c r="G27" s="78">
        <v>39</v>
      </c>
      <c r="H27" s="78"/>
      <c r="I27" s="78"/>
      <c r="J27" s="78"/>
      <c r="K27" s="78"/>
      <c r="L27" s="78"/>
      <c r="M27" s="141">
        <f t="shared" si="1"/>
        <v>39</v>
      </c>
    </row>
    <row r="28" spans="1:13" ht="18" customHeight="1" x14ac:dyDescent="0.2">
      <c r="A28" s="158">
        <v>25</v>
      </c>
      <c r="B28" s="182" t="s">
        <v>415</v>
      </c>
      <c r="C28" s="182" t="s">
        <v>416</v>
      </c>
      <c r="D28" s="182" t="s">
        <v>176</v>
      </c>
      <c r="E28" s="78"/>
      <c r="F28" s="78"/>
      <c r="G28" s="78">
        <v>25</v>
      </c>
      <c r="H28" s="78"/>
      <c r="I28" s="78"/>
      <c r="J28" s="78"/>
      <c r="K28" s="78"/>
      <c r="L28" s="78"/>
      <c r="M28" s="141">
        <f t="shared" si="1"/>
        <v>25</v>
      </c>
    </row>
    <row r="29" spans="1:13" ht="18" customHeight="1" x14ac:dyDescent="0.2">
      <c r="A29" s="158">
        <v>26</v>
      </c>
      <c r="B29" s="269" t="s">
        <v>107</v>
      </c>
      <c r="C29" s="270" t="s">
        <v>156</v>
      </c>
      <c r="D29" s="270" t="s">
        <v>61</v>
      </c>
      <c r="E29" s="250"/>
      <c r="F29" s="250"/>
      <c r="G29" s="100">
        <v>23</v>
      </c>
      <c r="H29" s="250"/>
      <c r="I29" s="250"/>
      <c r="J29" s="250"/>
      <c r="K29" s="250"/>
      <c r="L29" s="250"/>
      <c r="M29" s="141">
        <f t="shared" si="1"/>
        <v>23</v>
      </c>
    </row>
    <row r="30" spans="1:13" ht="18" customHeight="1" x14ac:dyDescent="0.2">
      <c r="A30" s="158">
        <v>27</v>
      </c>
      <c r="B30" s="269" t="s">
        <v>417</v>
      </c>
      <c r="C30" s="270" t="s">
        <v>418</v>
      </c>
      <c r="D30" s="270" t="s">
        <v>44</v>
      </c>
      <c r="E30" s="250"/>
      <c r="F30" s="250"/>
      <c r="G30" s="100">
        <v>20</v>
      </c>
      <c r="H30" s="250"/>
      <c r="I30" s="250"/>
      <c r="J30" s="250"/>
      <c r="K30" s="250"/>
      <c r="L30" s="273"/>
      <c r="M30" s="141">
        <f t="shared" si="1"/>
        <v>20</v>
      </c>
    </row>
    <row r="31" spans="1:13" ht="18" customHeight="1" x14ac:dyDescent="0.2">
      <c r="A31" s="158">
        <v>28</v>
      </c>
      <c r="B31" s="182" t="s">
        <v>109</v>
      </c>
      <c r="C31" s="182" t="s">
        <v>110</v>
      </c>
      <c r="D31" s="182" t="s">
        <v>61</v>
      </c>
      <c r="E31" s="102">
        <v>19</v>
      </c>
      <c r="F31" s="102"/>
      <c r="G31" s="102"/>
      <c r="H31" s="102"/>
      <c r="I31" s="102"/>
      <c r="J31" s="102"/>
      <c r="K31" s="102"/>
      <c r="L31" s="102"/>
      <c r="M31" s="102">
        <f t="shared" si="1"/>
        <v>19</v>
      </c>
    </row>
    <row r="32" spans="1:13" ht="18" customHeight="1" x14ac:dyDescent="0.2">
      <c r="A32" s="158">
        <v>28</v>
      </c>
      <c r="B32" s="271" t="s">
        <v>338</v>
      </c>
      <c r="C32" s="272" t="s">
        <v>435</v>
      </c>
      <c r="D32" s="159" t="s">
        <v>73</v>
      </c>
      <c r="E32" s="274"/>
      <c r="F32" s="274"/>
      <c r="G32" s="279"/>
      <c r="H32" s="280">
        <v>19</v>
      </c>
      <c r="I32" s="274"/>
      <c r="J32" s="274"/>
      <c r="K32" s="274"/>
      <c r="L32" s="278"/>
      <c r="M32" s="141">
        <f t="shared" si="1"/>
        <v>19</v>
      </c>
    </row>
    <row r="33" spans="1:16" ht="18" customHeight="1" x14ac:dyDescent="0.2">
      <c r="A33" s="158">
        <v>30</v>
      </c>
      <c r="B33" s="271" t="s">
        <v>436</v>
      </c>
      <c r="C33" s="272" t="s">
        <v>437</v>
      </c>
      <c r="D33" s="159" t="s">
        <v>73</v>
      </c>
      <c r="E33" s="274"/>
      <c r="F33" s="274"/>
      <c r="G33" s="279"/>
      <c r="H33" s="280">
        <v>18</v>
      </c>
      <c r="I33" s="274"/>
      <c r="J33" s="274"/>
      <c r="K33" s="274"/>
      <c r="L33" s="278"/>
      <c r="M33" s="141">
        <f t="shared" si="1"/>
        <v>18</v>
      </c>
    </row>
    <row r="34" spans="1:16" ht="18" customHeight="1" x14ac:dyDescent="0.2">
      <c r="A34" s="158">
        <v>31</v>
      </c>
      <c r="B34" s="269" t="s">
        <v>419</v>
      </c>
      <c r="C34" s="270" t="s">
        <v>420</v>
      </c>
      <c r="D34" s="270" t="s">
        <v>56</v>
      </c>
      <c r="E34" s="250"/>
      <c r="F34" s="250"/>
      <c r="G34" s="100">
        <v>17</v>
      </c>
      <c r="H34" s="250"/>
      <c r="I34" s="250"/>
      <c r="J34" s="250"/>
      <c r="K34" s="250"/>
      <c r="L34" s="273"/>
      <c r="M34" s="141">
        <f t="shared" si="1"/>
        <v>17</v>
      </c>
    </row>
    <row r="35" spans="1:16" ht="18" customHeight="1" x14ac:dyDescent="0.2">
      <c r="A35" s="158">
        <v>32</v>
      </c>
      <c r="B35" s="269" t="s">
        <v>421</v>
      </c>
      <c r="C35" s="270" t="s">
        <v>422</v>
      </c>
      <c r="D35" s="270" t="s">
        <v>64</v>
      </c>
      <c r="E35" s="250"/>
      <c r="F35" s="250"/>
      <c r="G35" s="281">
        <v>14</v>
      </c>
      <c r="H35" s="262"/>
      <c r="I35" s="250"/>
      <c r="J35" s="250"/>
      <c r="K35" s="250"/>
      <c r="L35" s="250"/>
      <c r="M35" s="102">
        <f t="shared" si="1"/>
        <v>14</v>
      </c>
    </row>
    <row r="36" spans="1:16" ht="18" customHeight="1" x14ac:dyDescent="0.2">
      <c r="A36" s="15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6" ht="17.25" customHeight="1" x14ac:dyDescent="0.2">
      <c r="A37" s="23"/>
      <c r="B37" s="18" t="s">
        <v>18</v>
      </c>
      <c r="C37" s="36"/>
      <c r="D37" s="62"/>
      <c r="E37" s="63"/>
      <c r="F37" s="63"/>
      <c r="G37" s="63"/>
      <c r="H37" s="63"/>
      <c r="I37" s="63"/>
      <c r="J37" s="63"/>
      <c r="K37" s="63"/>
      <c r="L37" s="63"/>
      <c r="M37" s="203"/>
      <c r="N37" s="118"/>
      <c r="O37" s="118"/>
      <c r="P37" s="118"/>
    </row>
    <row r="38" spans="1:16" ht="27" customHeight="1" x14ac:dyDescent="0.2">
      <c r="A38" s="26"/>
      <c r="B38" s="27" t="s">
        <v>4</v>
      </c>
      <c r="C38" s="28" t="s">
        <v>5</v>
      </c>
      <c r="D38" s="29" t="s">
        <v>3</v>
      </c>
      <c r="E38" s="65" t="s">
        <v>32</v>
      </c>
      <c r="F38" s="190" t="s">
        <v>33</v>
      </c>
      <c r="G38" s="191" t="s">
        <v>358</v>
      </c>
      <c r="H38" s="121" t="s">
        <v>359</v>
      </c>
      <c r="I38" s="121" t="s">
        <v>34</v>
      </c>
      <c r="J38" s="121" t="s">
        <v>35</v>
      </c>
      <c r="K38" s="191" t="s">
        <v>36</v>
      </c>
      <c r="L38" s="121" t="s">
        <v>37</v>
      </c>
      <c r="M38" s="121" t="s">
        <v>38</v>
      </c>
      <c r="N38" s="135"/>
      <c r="O38" s="136"/>
      <c r="P38" s="118"/>
    </row>
    <row r="39" spans="1:16" ht="18" customHeight="1" x14ac:dyDescent="0.2">
      <c r="A39" s="158">
        <v>1</v>
      </c>
      <c r="B39" s="188" t="s">
        <v>129</v>
      </c>
      <c r="C39" s="184" t="s">
        <v>130</v>
      </c>
      <c r="D39" s="182" t="s">
        <v>273</v>
      </c>
      <c r="E39" s="102">
        <v>55</v>
      </c>
      <c r="F39" s="68">
        <v>46</v>
      </c>
      <c r="G39" s="68">
        <v>55</v>
      </c>
      <c r="H39" s="68">
        <v>55</v>
      </c>
      <c r="I39" s="68"/>
      <c r="J39" s="68"/>
      <c r="K39" s="68"/>
      <c r="L39" s="66"/>
      <c r="M39" s="102">
        <f>SUM(E39:L39)</f>
        <v>211</v>
      </c>
      <c r="N39" s="118"/>
      <c r="O39" s="118"/>
      <c r="P39" s="118"/>
    </row>
    <row r="40" spans="1:16" ht="18" customHeight="1" x14ac:dyDescent="0.2">
      <c r="A40" s="158">
        <v>2</v>
      </c>
      <c r="B40" s="184" t="s">
        <v>131</v>
      </c>
      <c r="C40" s="184" t="s">
        <v>132</v>
      </c>
      <c r="D40" s="185" t="s">
        <v>47</v>
      </c>
      <c r="E40" s="68">
        <v>50</v>
      </c>
      <c r="F40" s="68">
        <v>55</v>
      </c>
      <c r="G40" s="160">
        <v>46</v>
      </c>
      <c r="H40" s="68">
        <v>42</v>
      </c>
      <c r="I40" s="68"/>
      <c r="J40" s="68"/>
      <c r="K40" s="68"/>
      <c r="L40" s="66"/>
      <c r="M40" s="102">
        <f t="shared" ref="M40" si="2">SUM(E40:L40)</f>
        <v>193</v>
      </c>
      <c r="N40" s="118"/>
      <c r="O40" s="118"/>
      <c r="P40" s="118"/>
    </row>
    <row r="41" spans="1:16" ht="17.25" customHeight="1" x14ac:dyDescent="0.2">
      <c r="A41" s="158">
        <v>3</v>
      </c>
      <c r="B41" s="186" t="s">
        <v>133</v>
      </c>
      <c r="C41" s="186" t="s">
        <v>134</v>
      </c>
      <c r="D41" s="183" t="s">
        <v>47</v>
      </c>
      <c r="E41" s="68">
        <v>46</v>
      </c>
      <c r="F41" s="68">
        <v>50</v>
      </c>
      <c r="G41" s="68">
        <v>50</v>
      </c>
      <c r="H41" s="68">
        <v>46</v>
      </c>
      <c r="I41" s="68"/>
      <c r="J41" s="68"/>
      <c r="K41" s="68"/>
      <c r="L41" s="66"/>
      <c r="M41" s="102">
        <f t="shared" ref="M41:M42" si="3">SUM(E41:L41)</f>
        <v>192</v>
      </c>
      <c r="N41" s="118"/>
      <c r="O41" s="118"/>
      <c r="P41" s="118"/>
    </row>
    <row r="42" spans="1:16" ht="15.75" customHeight="1" x14ac:dyDescent="0.2">
      <c r="A42" s="158">
        <v>4</v>
      </c>
      <c r="B42" s="186" t="s">
        <v>135</v>
      </c>
      <c r="C42" s="186" t="s">
        <v>104</v>
      </c>
      <c r="D42" s="183" t="s">
        <v>56</v>
      </c>
      <c r="E42" s="68">
        <v>42</v>
      </c>
      <c r="F42" s="68">
        <v>39</v>
      </c>
      <c r="G42" s="68">
        <v>42</v>
      </c>
      <c r="H42" s="68">
        <v>50</v>
      </c>
      <c r="I42" s="68"/>
      <c r="J42" s="68"/>
      <c r="K42" s="68"/>
      <c r="L42" s="66"/>
      <c r="M42" s="102">
        <f t="shared" si="3"/>
        <v>173</v>
      </c>
      <c r="N42" s="118"/>
      <c r="O42" s="118"/>
      <c r="P42" s="118"/>
    </row>
    <row r="43" spans="1:16" ht="16.5" customHeight="1" x14ac:dyDescent="0.2">
      <c r="A43" s="158">
        <v>5</v>
      </c>
      <c r="B43" s="186" t="s">
        <v>141</v>
      </c>
      <c r="C43" s="186" t="s">
        <v>142</v>
      </c>
      <c r="D43" s="183" t="s">
        <v>47</v>
      </c>
      <c r="E43" s="130">
        <v>31</v>
      </c>
      <c r="F43" s="101">
        <v>36</v>
      </c>
      <c r="G43" s="101">
        <v>29</v>
      </c>
      <c r="H43" s="101">
        <v>36</v>
      </c>
      <c r="I43" s="101"/>
      <c r="J43" s="102"/>
      <c r="K43" s="102"/>
      <c r="L43" s="144"/>
      <c r="M43" s="100">
        <f t="shared" ref="M43:M51" si="4">SUM(E43:L43)</f>
        <v>132</v>
      </c>
      <c r="N43" s="134"/>
      <c r="O43" s="134"/>
      <c r="P43" s="118"/>
    </row>
    <row r="44" spans="1:16" ht="16.5" customHeight="1" x14ac:dyDescent="0.2">
      <c r="A44" s="158">
        <v>6</v>
      </c>
      <c r="B44" s="186" t="s">
        <v>143</v>
      </c>
      <c r="C44" s="186" t="s">
        <v>144</v>
      </c>
      <c r="D44" s="183" t="s">
        <v>47</v>
      </c>
      <c r="E44" s="68">
        <v>29</v>
      </c>
      <c r="F44" s="68">
        <v>42</v>
      </c>
      <c r="G44" s="68">
        <v>33</v>
      </c>
      <c r="H44" s="68"/>
      <c r="I44" s="68"/>
      <c r="J44" s="68"/>
      <c r="K44" s="68"/>
      <c r="L44" s="66"/>
      <c r="M44" s="100">
        <f t="shared" si="4"/>
        <v>104</v>
      </c>
      <c r="N44" s="134"/>
      <c r="O44" s="134"/>
      <c r="P44" s="118"/>
    </row>
    <row r="45" spans="1:16" ht="16.5" customHeight="1" x14ac:dyDescent="0.2">
      <c r="A45" s="158">
        <v>7</v>
      </c>
      <c r="B45" s="107" t="s">
        <v>305</v>
      </c>
      <c r="C45" s="107" t="s">
        <v>306</v>
      </c>
      <c r="D45" s="107" t="s">
        <v>287</v>
      </c>
      <c r="E45" s="143"/>
      <c r="F45" s="101">
        <v>33</v>
      </c>
      <c r="G45" s="101">
        <v>27</v>
      </c>
      <c r="H45" s="101">
        <v>33</v>
      </c>
      <c r="I45" s="102"/>
      <c r="J45" s="102"/>
      <c r="K45" s="130"/>
      <c r="L45" s="161"/>
      <c r="M45" s="100">
        <f t="shared" si="4"/>
        <v>93</v>
      </c>
    </row>
    <row r="46" spans="1:16" ht="16.5" customHeight="1" x14ac:dyDescent="0.2">
      <c r="A46" s="158">
        <v>8</v>
      </c>
      <c r="B46" s="186" t="s">
        <v>136</v>
      </c>
      <c r="C46" s="186" t="s">
        <v>137</v>
      </c>
      <c r="D46" s="183" t="s">
        <v>56</v>
      </c>
      <c r="E46" s="102">
        <v>39</v>
      </c>
      <c r="F46" s="68"/>
      <c r="G46" s="68">
        <v>36</v>
      </c>
      <c r="H46" s="68"/>
      <c r="I46" s="68"/>
      <c r="J46" s="68"/>
      <c r="K46" s="68"/>
      <c r="L46" s="66"/>
      <c r="M46" s="102">
        <f t="shared" si="4"/>
        <v>75</v>
      </c>
    </row>
    <row r="47" spans="1:16" ht="16.5" customHeight="1" x14ac:dyDescent="0.2">
      <c r="A47" s="158">
        <v>8</v>
      </c>
      <c r="B47" s="184" t="s">
        <v>138</v>
      </c>
      <c r="C47" s="184" t="s">
        <v>139</v>
      </c>
      <c r="D47" s="185" t="s">
        <v>56</v>
      </c>
      <c r="E47" s="102">
        <v>36</v>
      </c>
      <c r="F47" s="68"/>
      <c r="G47" s="68">
        <v>39</v>
      </c>
      <c r="H47" s="68"/>
      <c r="I47" s="68"/>
      <c r="J47" s="68"/>
      <c r="K47" s="68"/>
      <c r="L47" s="66"/>
      <c r="M47" s="102">
        <f t="shared" si="4"/>
        <v>75</v>
      </c>
    </row>
    <row r="48" spans="1:16" ht="16.5" customHeight="1" x14ac:dyDescent="0.2">
      <c r="A48" s="158">
        <v>10</v>
      </c>
      <c r="B48" s="184" t="s">
        <v>140</v>
      </c>
      <c r="C48" s="184" t="s">
        <v>66</v>
      </c>
      <c r="D48" s="185" t="s">
        <v>47</v>
      </c>
      <c r="E48" s="68">
        <v>33</v>
      </c>
      <c r="F48" s="68"/>
      <c r="G48" s="68">
        <v>33</v>
      </c>
      <c r="H48" s="68"/>
      <c r="I48" s="68"/>
      <c r="J48" s="68"/>
      <c r="K48" s="68"/>
      <c r="L48" s="66"/>
      <c r="M48" s="102">
        <f t="shared" si="4"/>
        <v>66</v>
      </c>
    </row>
    <row r="49" spans="1:13" ht="16.5" customHeight="1" x14ac:dyDescent="0.2">
      <c r="A49" s="158">
        <v>11</v>
      </c>
      <c r="B49" s="107" t="s">
        <v>153</v>
      </c>
      <c r="C49" s="107" t="s">
        <v>89</v>
      </c>
      <c r="D49" s="110" t="s">
        <v>431</v>
      </c>
      <c r="E49" s="143"/>
      <c r="F49" s="101"/>
      <c r="G49" s="101"/>
      <c r="H49" s="101">
        <v>39</v>
      </c>
      <c r="I49" s="101"/>
      <c r="J49" s="101"/>
      <c r="K49" s="176"/>
      <c r="L49" s="144"/>
      <c r="M49" s="100">
        <f t="shared" si="4"/>
        <v>39</v>
      </c>
    </row>
    <row r="50" spans="1:13" ht="16.5" customHeight="1" x14ac:dyDescent="0.2">
      <c r="A50" s="158">
        <v>12</v>
      </c>
      <c r="B50" s="262" t="s">
        <v>432</v>
      </c>
      <c r="C50" s="262" t="s">
        <v>430</v>
      </c>
      <c r="D50" s="262" t="s">
        <v>322</v>
      </c>
      <c r="E50" s="10"/>
      <c r="F50" s="10"/>
      <c r="G50" s="10"/>
      <c r="H50" s="277">
        <v>31</v>
      </c>
      <c r="I50" s="10"/>
      <c r="J50" s="10"/>
      <c r="K50" s="10"/>
      <c r="L50" s="10"/>
      <c r="M50" s="100">
        <f t="shared" si="4"/>
        <v>31</v>
      </c>
    </row>
    <row r="51" spans="1:13" ht="16.5" customHeight="1" x14ac:dyDescent="0.2">
      <c r="A51" s="158">
        <v>13</v>
      </c>
      <c r="B51" s="107" t="s">
        <v>154</v>
      </c>
      <c r="C51" s="107" t="s">
        <v>155</v>
      </c>
      <c r="D51" s="110" t="s">
        <v>387</v>
      </c>
      <c r="E51" s="143"/>
      <c r="F51" s="101"/>
      <c r="G51" s="101">
        <v>25</v>
      </c>
      <c r="H51" s="101"/>
      <c r="I51" s="101"/>
      <c r="J51" s="101"/>
      <c r="K51" s="176"/>
      <c r="L51" s="102"/>
      <c r="M51" s="100">
        <f t="shared" si="4"/>
        <v>25</v>
      </c>
    </row>
    <row r="52" spans="1:13" ht="16.5" customHeight="1" x14ac:dyDescent="0.2">
      <c r="A52" s="1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9.5" customHeight="1" x14ac:dyDescent="0.2">
      <c r="A53" s="82"/>
      <c r="B53" s="83" t="s">
        <v>17</v>
      </c>
      <c r="C53" s="84"/>
      <c r="D53" s="85"/>
      <c r="E53" s="86"/>
      <c r="F53" s="86"/>
      <c r="G53" s="122"/>
      <c r="H53" s="122"/>
      <c r="I53" s="122"/>
      <c r="J53" s="122"/>
      <c r="K53" s="122"/>
      <c r="L53" s="122"/>
      <c r="M53" s="87"/>
    </row>
    <row r="54" spans="1:13" ht="27" customHeight="1" x14ac:dyDescent="0.2">
      <c r="A54" s="79"/>
      <c r="B54" s="79" t="s">
        <v>1</v>
      </c>
      <c r="C54" s="80" t="s">
        <v>2</v>
      </c>
      <c r="D54" s="81" t="s">
        <v>3</v>
      </c>
      <c r="E54" s="65" t="s">
        <v>32</v>
      </c>
      <c r="F54" s="190" t="s">
        <v>33</v>
      </c>
      <c r="G54" s="191" t="s">
        <v>358</v>
      </c>
      <c r="H54" s="121" t="s">
        <v>359</v>
      </c>
      <c r="I54" s="121" t="s">
        <v>34</v>
      </c>
      <c r="J54" s="121" t="s">
        <v>35</v>
      </c>
      <c r="K54" s="191" t="s">
        <v>36</v>
      </c>
      <c r="L54" s="121" t="s">
        <v>37</v>
      </c>
      <c r="M54" s="121" t="s">
        <v>38</v>
      </c>
    </row>
    <row r="55" spans="1:13" ht="16.5" customHeight="1" x14ac:dyDescent="0.2">
      <c r="A55" s="158">
        <v>1</v>
      </c>
      <c r="B55" s="184" t="s">
        <v>82</v>
      </c>
      <c r="C55" s="184" t="s">
        <v>83</v>
      </c>
      <c r="D55" s="182" t="s">
        <v>273</v>
      </c>
      <c r="E55" s="68">
        <v>46</v>
      </c>
      <c r="F55" s="102">
        <v>50</v>
      </c>
      <c r="G55" s="102">
        <v>55</v>
      </c>
      <c r="H55" s="102">
        <v>55</v>
      </c>
      <c r="I55" s="102"/>
      <c r="J55" s="102"/>
      <c r="K55" s="102"/>
      <c r="L55" s="102"/>
      <c r="M55" s="102">
        <f t="shared" ref="M55:M75" si="5">SUM(E55:L55)</f>
        <v>206</v>
      </c>
    </row>
    <row r="56" spans="1:13" ht="15.75" customHeight="1" x14ac:dyDescent="0.2">
      <c r="A56" s="158">
        <v>2</v>
      </c>
      <c r="B56" s="186" t="s">
        <v>95</v>
      </c>
      <c r="C56" s="186" t="s">
        <v>96</v>
      </c>
      <c r="D56" s="183" t="s">
        <v>64</v>
      </c>
      <c r="E56" s="130">
        <v>31</v>
      </c>
      <c r="F56" s="102">
        <v>31</v>
      </c>
      <c r="G56" s="102">
        <v>39</v>
      </c>
      <c r="H56" s="102">
        <v>50</v>
      </c>
      <c r="I56" s="102"/>
      <c r="J56" s="102"/>
      <c r="K56" s="102"/>
      <c r="L56" s="102"/>
      <c r="M56" s="102">
        <f t="shared" si="5"/>
        <v>151</v>
      </c>
    </row>
    <row r="57" spans="1:13" ht="16.5" customHeight="1" x14ac:dyDescent="0.2">
      <c r="A57" s="158">
        <v>3</v>
      </c>
      <c r="B57" s="184" t="s">
        <v>90</v>
      </c>
      <c r="C57" s="184" t="s">
        <v>91</v>
      </c>
      <c r="D57" s="185" t="s">
        <v>47</v>
      </c>
      <c r="E57" s="176">
        <v>23</v>
      </c>
      <c r="F57" s="176">
        <v>42</v>
      </c>
      <c r="G57" s="176">
        <v>31</v>
      </c>
      <c r="H57" s="176">
        <v>46</v>
      </c>
      <c r="I57" s="176"/>
      <c r="J57" s="102"/>
      <c r="K57" s="102"/>
      <c r="L57" s="102"/>
      <c r="M57" s="102">
        <f t="shared" si="5"/>
        <v>142</v>
      </c>
    </row>
    <row r="58" spans="1:13" ht="15.75" customHeight="1" x14ac:dyDescent="0.2">
      <c r="A58" s="158">
        <v>4</v>
      </c>
      <c r="B58" s="186" t="s">
        <v>84</v>
      </c>
      <c r="C58" s="186" t="s">
        <v>85</v>
      </c>
      <c r="D58" s="183" t="s">
        <v>47</v>
      </c>
      <c r="E58" s="102">
        <v>39</v>
      </c>
      <c r="F58" s="102">
        <v>27</v>
      </c>
      <c r="G58" s="102">
        <v>36</v>
      </c>
      <c r="H58" s="102">
        <v>39</v>
      </c>
      <c r="I58" s="102"/>
      <c r="J58" s="102"/>
      <c r="K58" s="102"/>
      <c r="L58" s="102"/>
      <c r="M58" s="102">
        <f t="shared" si="5"/>
        <v>141</v>
      </c>
    </row>
    <row r="59" spans="1:13" ht="15" customHeight="1" x14ac:dyDescent="0.2">
      <c r="A59" s="158">
        <v>5</v>
      </c>
      <c r="B59" s="184" t="s">
        <v>93</v>
      </c>
      <c r="C59" s="184" t="s">
        <v>94</v>
      </c>
      <c r="D59" s="185" t="s">
        <v>56</v>
      </c>
      <c r="E59" s="68">
        <v>27</v>
      </c>
      <c r="F59" s="130">
        <v>27</v>
      </c>
      <c r="G59" s="102">
        <v>36</v>
      </c>
      <c r="H59" s="102">
        <v>42</v>
      </c>
      <c r="I59" s="102"/>
      <c r="J59" s="102"/>
      <c r="K59" s="102"/>
      <c r="L59" s="102"/>
      <c r="M59" s="102">
        <f t="shared" si="5"/>
        <v>132</v>
      </c>
    </row>
    <row r="60" spans="1:13" ht="16.5" customHeight="1" x14ac:dyDescent="0.2">
      <c r="A60" s="158">
        <v>6</v>
      </c>
      <c r="B60" s="186" t="s">
        <v>92</v>
      </c>
      <c r="C60" s="186" t="s">
        <v>53</v>
      </c>
      <c r="D60" s="183" t="s">
        <v>47</v>
      </c>
      <c r="E60" s="68">
        <v>31</v>
      </c>
      <c r="F60" s="68">
        <v>36</v>
      </c>
      <c r="G60" s="68">
        <v>27</v>
      </c>
      <c r="H60" s="102">
        <v>33</v>
      </c>
      <c r="I60" s="102"/>
      <c r="J60" s="102"/>
      <c r="K60" s="102"/>
      <c r="L60" s="102"/>
      <c r="M60" s="102">
        <f t="shared" si="5"/>
        <v>127</v>
      </c>
    </row>
    <row r="61" spans="1:13" ht="17.25" customHeight="1" x14ac:dyDescent="0.2">
      <c r="A61" s="158">
        <v>6</v>
      </c>
      <c r="B61" s="257" t="s">
        <v>86</v>
      </c>
      <c r="C61" s="257" t="s">
        <v>87</v>
      </c>
      <c r="D61" s="255" t="s">
        <v>47</v>
      </c>
      <c r="E61" s="152">
        <v>33</v>
      </c>
      <c r="F61" s="103">
        <v>31</v>
      </c>
      <c r="G61" s="103">
        <v>27</v>
      </c>
      <c r="H61" s="103">
        <v>36</v>
      </c>
      <c r="I61" s="130"/>
      <c r="J61" s="130"/>
      <c r="K61" s="130"/>
      <c r="L61" s="130"/>
      <c r="M61" s="130">
        <f t="shared" si="5"/>
        <v>127</v>
      </c>
    </row>
    <row r="62" spans="1:13" ht="18" customHeight="1" x14ac:dyDescent="0.2">
      <c r="A62" s="158">
        <v>8</v>
      </c>
      <c r="B62" s="184" t="s">
        <v>125</v>
      </c>
      <c r="C62" s="184" t="s">
        <v>126</v>
      </c>
      <c r="D62" s="185" t="s">
        <v>47</v>
      </c>
      <c r="E62" s="102">
        <v>36</v>
      </c>
      <c r="F62" s="68">
        <v>39</v>
      </c>
      <c r="G62" s="68">
        <v>46</v>
      </c>
      <c r="H62" s="102"/>
      <c r="I62" s="102"/>
      <c r="J62" s="102"/>
      <c r="K62" s="102"/>
      <c r="L62" s="102"/>
      <c r="M62" s="102">
        <f t="shared" si="5"/>
        <v>121</v>
      </c>
    </row>
    <row r="63" spans="1:13" ht="18" customHeight="1" x14ac:dyDescent="0.2">
      <c r="A63" s="158">
        <v>9</v>
      </c>
      <c r="B63" s="184" t="s">
        <v>120</v>
      </c>
      <c r="C63" s="184" t="s">
        <v>121</v>
      </c>
      <c r="D63" s="185" t="s">
        <v>73</v>
      </c>
      <c r="E63" s="102">
        <v>55</v>
      </c>
      <c r="F63" s="68">
        <v>55</v>
      </c>
      <c r="G63" s="68"/>
      <c r="H63" s="102"/>
      <c r="I63" s="102"/>
      <c r="J63" s="102"/>
      <c r="K63" s="102"/>
      <c r="L63" s="102"/>
      <c r="M63" s="102">
        <f t="shared" si="5"/>
        <v>110</v>
      </c>
    </row>
    <row r="64" spans="1:13" ht="18" customHeight="1" x14ac:dyDescent="0.2">
      <c r="A64" s="158">
        <v>10</v>
      </c>
      <c r="B64" s="186" t="s">
        <v>122</v>
      </c>
      <c r="C64" s="186" t="s">
        <v>123</v>
      </c>
      <c r="D64" s="183" t="s">
        <v>64</v>
      </c>
      <c r="E64" s="68">
        <v>50</v>
      </c>
      <c r="F64" s="102"/>
      <c r="G64" s="102">
        <v>50</v>
      </c>
      <c r="H64" s="102"/>
      <c r="I64" s="102"/>
      <c r="J64" s="102"/>
      <c r="K64" s="102"/>
      <c r="L64" s="102"/>
      <c r="M64" s="102">
        <f t="shared" si="5"/>
        <v>100</v>
      </c>
    </row>
    <row r="65" spans="1:13" ht="18" customHeight="1" x14ac:dyDescent="0.2">
      <c r="A65" s="158">
        <v>11</v>
      </c>
      <c r="B65" s="186" t="s">
        <v>124</v>
      </c>
      <c r="C65" s="186" t="s">
        <v>68</v>
      </c>
      <c r="D65" s="183" t="s">
        <v>47</v>
      </c>
      <c r="E65" s="68">
        <v>42</v>
      </c>
      <c r="F65" s="102">
        <v>46</v>
      </c>
      <c r="G65" s="102"/>
      <c r="H65" s="102"/>
      <c r="I65" s="102"/>
      <c r="J65" s="102"/>
      <c r="K65" s="102"/>
      <c r="L65" s="102"/>
      <c r="M65" s="102">
        <f t="shared" si="5"/>
        <v>88</v>
      </c>
    </row>
    <row r="66" spans="1:13" ht="15.75" customHeight="1" x14ac:dyDescent="0.2">
      <c r="A66" s="158">
        <v>11</v>
      </c>
      <c r="B66" s="186" t="s">
        <v>116</v>
      </c>
      <c r="C66" s="186" t="s">
        <v>117</v>
      </c>
      <c r="D66" s="183" t="s">
        <v>47</v>
      </c>
      <c r="E66" s="130">
        <v>21</v>
      </c>
      <c r="F66" s="130">
        <v>21</v>
      </c>
      <c r="G66" s="130">
        <v>23</v>
      </c>
      <c r="H66" s="130">
        <v>23</v>
      </c>
      <c r="I66" s="130"/>
      <c r="J66" s="102"/>
      <c r="K66" s="102"/>
      <c r="L66" s="102"/>
      <c r="M66" s="102">
        <f t="shared" si="5"/>
        <v>88</v>
      </c>
    </row>
    <row r="67" spans="1:13" ht="15.75" customHeight="1" x14ac:dyDescent="0.2">
      <c r="A67" s="158">
        <v>13</v>
      </c>
      <c r="B67" s="184" t="s">
        <v>107</v>
      </c>
      <c r="C67" s="184" t="s">
        <v>108</v>
      </c>
      <c r="D67" s="185" t="s">
        <v>64</v>
      </c>
      <c r="E67" s="68">
        <v>21</v>
      </c>
      <c r="F67" s="102">
        <v>33</v>
      </c>
      <c r="G67" s="102"/>
      <c r="H67" s="102">
        <v>25</v>
      </c>
      <c r="I67" s="102"/>
      <c r="J67" s="102"/>
      <c r="K67" s="102"/>
      <c r="L67" s="102"/>
      <c r="M67" s="102">
        <f t="shared" si="5"/>
        <v>79</v>
      </c>
    </row>
    <row r="68" spans="1:13" ht="15.75" customHeight="1" x14ac:dyDescent="0.2">
      <c r="A68" s="158">
        <v>14</v>
      </c>
      <c r="B68" s="231" t="s">
        <v>118</v>
      </c>
      <c r="C68" s="112" t="s">
        <v>119</v>
      </c>
      <c r="D68" s="111" t="s">
        <v>47</v>
      </c>
      <c r="E68" s="68"/>
      <c r="F68" s="102"/>
      <c r="G68" s="102">
        <v>23</v>
      </c>
      <c r="H68" s="102">
        <v>33</v>
      </c>
      <c r="I68" s="102"/>
      <c r="J68" s="102"/>
      <c r="K68" s="102"/>
      <c r="L68" s="102"/>
      <c r="M68" s="102">
        <f t="shared" si="5"/>
        <v>56</v>
      </c>
    </row>
    <row r="69" spans="1:13" ht="15.75" customHeight="1" x14ac:dyDescent="0.2">
      <c r="A69" s="158">
        <v>14</v>
      </c>
      <c r="B69" s="184" t="s">
        <v>88</v>
      </c>
      <c r="C69" s="184" t="s">
        <v>89</v>
      </c>
      <c r="D69" s="185" t="s">
        <v>56</v>
      </c>
      <c r="E69" s="102">
        <v>27</v>
      </c>
      <c r="F69" s="176"/>
      <c r="G69" s="102">
        <v>29</v>
      </c>
      <c r="H69" s="102"/>
      <c r="I69" s="102"/>
      <c r="J69" s="102"/>
      <c r="K69" s="102"/>
      <c r="L69" s="102"/>
      <c r="M69" s="102">
        <f t="shared" si="5"/>
        <v>56</v>
      </c>
    </row>
    <row r="70" spans="1:13" ht="15.75" customHeight="1" x14ac:dyDescent="0.2">
      <c r="A70" s="158">
        <v>16</v>
      </c>
      <c r="B70" s="231" t="s">
        <v>320</v>
      </c>
      <c r="C70" s="112" t="s">
        <v>321</v>
      </c>
      <c r="D70" s="111" t="s">
        <v>322</v>
      </c>
      <c r="E70" s="68"/>
      <c r="F70" s="102">
        <v>23</v>
      </c>
      <c r="G70" s="102"/>
      <c r="H70" s="102">
        <v>21</v>
      </c>
      <c r="I70" s="102"/>
      <c r="J70" s="102"/>
      <c r="K70" s="102"/>
      <c r="L70" s="102"/>
      <c r="M70" s="102">
        <f t="shared" si="5"/>
        <v>44</v>
      </c>
    </row>
    <row r="71" spans="1:13" ht="15.75" customHeight="1" x14ac:dyDescent="0.2">
      <c r="A71" s="158">
        <v>17</v>
      </c>
      <c r="B71" s="216" t="s">
        <v>317</v>
      </c>
      <c r="C71" s="216" t="s">
        <v>372</v>
      </c>
      <c r="D71" s="216" t="s">
        <v>44</v>
      </c>
      <c r="E71" s="68"/>
      <c r="F71" s="102"/>
      <c r="G71" s="102">
        <v>42</v>
      </c>
      <c r="H71" s="102"/>
      <c r="I71" s="102"/>
      <c r="J71" s="102"/>
      <c r="K71" s="102"/>
      <c r="L71" s="102"/>
      <c r="M71" s="102">
        <f t="shared" si="5"/>
        <v>42</v>
      </c>
    </row>
    <row r="72" spans="1:13" ht="15.75" customHeight="1" x14ac:dyDescent="0.2">
      <c r="A72" s="158">
        <v>18</v>
      </c>
      <c r="B72" s="262" t="s">
        <v>438</v>
      </c>
      <c r="C72" s="262" t="s">
        <v>439</v>
      </c>
      <c r="D72" s="262" t="s">
        <v>322</v>
      </c>
      <c r="E72" s="250"/>
      <c r="F72" s="250"/>
      <c r="G72" s="250"/>
      <c r="H72" s="250">
        <v>29</v>
      </c>
      <c r="I72" s="250"/>
      <c r="J72" s="250"/>
      <c r="K72" s="250"/>
      <c r="L72" s="250"/>
      <c r="M72" s="102">
        <f t="shared" si="5"/>
        <v>29</v>
      </c>
    </row>
    <row r="73" spans="1:13" ht="15.75" customHeight="1" x14ac:dyDescent="0.2">
      <c r="A73" s="158">
        <v>18</v>
      </c>
      <c r="B73" s="262" t="s">
        <v>292</v>
      </c>
      <c r="C73" s="262" t="s">
        <v>440</v>
      </c>
      <c r="D73" s="262" t="s">
        <v>287</v>
      </c>
      <c r="E73" s="250"/>
      <c r="F73" s="250"/>
      <c r="G73" s="250"/>
      <c r="H73" s="250">
        <v>29</v>
      </c>
      <c r="I73" s="250"/>
      <c r="J73" s="250"/>
      <c r="K73" s="250"/>
      <c r="L73" s="250"/>
      <c r="M73" s="102">
        <f t="shared" si="5"/>
        <v>29</v>
      </c>
    </row>
    <row r="74" spans="1:13" ht="15.75" customHeight="1" x14ac:dyDescent="0.2">
      <c r="A74" s="158">
        <v>20</v>
      </c>
      <c r="B74" s="269" t="s">
        <v>107</v>
      </c>
      <c r="C74" s="270" t="s">
        <v>156</v>
      </c>
      <c r="D74" s="270" t="s">
        <v>61</v>
      </c>
      <c r="E74" s="68"/>
      <c r="F74" s="102"/>
      <c r="G74" s="102">
        <v>20</v>
      </c>
      <c r="H74" s="102"/>
      <c r="I74" s="102"/>
      <c r="J74" s="102"/>
      <c r="K74" s="102"/>
      <c r="L74" s="102"/>
      <c r="M74" s="102">
        <f t="shared" si="5"/>
        <v>20</v>
      </c>
    </row>
    <row r="75" spans="1:13" ht="15.75" customHeight="1" x14ac:dyDescent="0.2">
      <c r="A75" s="158">
        <v>21</v>
      </c>
      <c r="B75" s="262" t="s">
        <v>417</v>
      </c>
      <c r="C75" s="262" t="s">
        <v>418</v>
      </c>
      <c r="D75" s="262" t="s">
        <v>44</v>
      </c>
      <c r="E75" s="250"/>
      <c r="F75" s="250"/>
      <c r="G75" s="250">
        <v>19</v>
      </c>
      <c r="H75" s="250"/>
      <c r="I75" s="250"/>
      <c r="J75" s="250"/>
      <c r="K75" s="250"/>
      <c r="L75" s="250"/>
      <c r="M75" s="102">
        <f t="shared" si="5"/>
        <v>19</v>
      </c>
    </row>
    <row r="76" spans="1:13" ht="15.75" customHeight="1" x14ac:dyDescent="0.2">
      <c r="A76" s="9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17.25" customHeight="1" x14ac:dyDescent="0.2">
      <c r="A77" s="23"/>
      <c r="B77" s="16" t="s">
        <v>16</v>
      </c>
      <c r="C77" s="36"/>
      <c r="D77" s="62"/>
      <c r="E77" s="63"/>
      <c r="F77" s="63"/>
      <c r="G77" s="63"/>
      <c r="H77" s="63"/>
      <c r="I77" s="63"/>
      <c r="J77" s="63"/>
      <c r="K77" s="63"/>
      <c r="L77" s="63"/>
      <c r="M77" s="64"/>
    </row>
    <row r="78" spans="1:13" ht="25.5" customHeight="1" x14ac:dyDescent="0.2">
      <c r="A78" s="123"/>
      <c r="B78" s="27" t="s">
        <v>4</v>
      </c>
      <c r="C78" s="28" t="s">
        <v>5</v>
      </c>
      <c r="D78" s="29" t="s">
        <v>3</v>
      </c>
      <c r="E78" s="65" t="s">
        <v>32</v>
      </c>
      <c r="F78" s="128" t="s">
        <v>33</v>
      </c>
      <c r="G78" s="191" t="s">
        <v>358</v>
      </c>
      <c r="H78" s="121" t="s">
        <v>359</v>
      </c>
      <c r="I78" s="119" t="s">
        <v>34</v>
      </c>
      <c r="J78" s="119" t="s">
        <v>35</v>
      </c>
      <c r="K78" s="129" t="s">
        <v>36</v>
      </c>
      <c r="L78" s="119" t="s">
        <v>37</v>
      </c>
      <c r="M78" s="121" t="s">
        <v>38</v>
      </c>
    </row>
    <row r="79" spans="1:13" ht="20.25" customHeight="1" x14ac:dyDescent="0.2">
      <c r="A79" s="158">
        <v>1</v>
      </c>
      <c r="B79" s="184" t="s">
        <v>129</v>
      </c>
      <c r="C79" s="184" t="s">
        <v>130</v>
      </c>
      <c r="D79" s="182" t="s">
        <v>273</v>
      </c>
      <c r="E79" s="176">
        <v>55</v>
      </c>
      <c r="F79" s="102">
        <v>55</v>
      </c>
      <c r="G79" s="68">
        <v>50</v>
      </c>
      <c r="H79" s="68">
        <v>55</v>
      </c>
      <c r="I79" s="68"/>
      <c r="J79" s="68"/>
      <c r="K79" s="68"/>
      <c r="L79" s="68"/>
      <c r="M79" s="102">
        <f>SUM(E79:L79)</f>
        <v>215</v>
      </c>
    </row>
    <row r="80" spans="1:13" ht="16.5" customHeight="1" x14ac:dyDescent="0.2">
      <c r="A80" s="158">
        <v>2</v>
      </c>
      <c r="B80" s="186" t="s">
        <v>131</v>
      </c>
      <c r="C80" s="186" t="s">
        <v>132</v>
      </c>
      <c r="D80" s="183" t="s">
        <v>47</v>
      </c>
      <c r="E80" s="68">
        <v>50</v>
      </c>
      <c r="F80" s="68">
        <v>42</v>
      </c>
      <c r="G80" s="68">
        <v>55</v>
      </c>
      <c r="H80" s="68">
        <v>42</v>
      </c>
      <c r="I80" s="68"/>
      <c r="J80" s="68"/>
      <c r="K80" s="68"/>
      <c r="L80" s="68"/>
      <c r="M80" s="102">
        <f t="shared" ref="M80" si="6">SUM(E80:L80)</f>
        <v>189</v>
      </c>
    </row>
    <row r="81" spans="1:18" ht="18" customHeight="1" x14ac:dyDescent="0.2">
      <c r="A81" s="158">
        <v>3</v>
      </c>
      <c r="B81" s="184" t="s">
        <v>133</v>
      </c>
      <c r="C81" s="184" t="s">
        <v>134</v>
      </c>
      <c r="D81" s="185" t="s">
        <v>47</v>
      </c>
      <c r="E81" s="68">
        <v>46</v>
      </c>
      <c r="F81" s="68">
        <v>50</v>
      </c>
      <c r="G81" s="68">
        <v>42</v>
      </c>
      <c r="H81" s="68">
        <v>46</v>
      </c>
      <c r="I81" s="68"/>
      <c r="J81" s="68"/>
      <c r="K81" s="68"/>
      <c r="L81" s="68"/>
      <c r="M81" s="102">
        <f>SUM(E81:L81)</f>
        <v>184</v>
      </c>
    </row>
    <row r="82" spans="1:18" ht="18" customHeight="1" x14ac:dyDescent="0.2">
      <c r="A82" s="158">
        <v>4</v>
      </c>
      <c r="B82" s="120" t="s">
        <v>328</v>
      </c>
      <c r="C82" s="120" t="s">
        <v>329</v>
      </c>
      <c r="D82" s="120" t="s">
        <v>73</v>
      </c>
      <c r="E82" s="68"/>
      <c r="F82" s="68">
        <v>46</v>
      </c>
      <c r="G82" s="68">
        <v>46</v>
      </c>
      <c r="H82" s="68">
        <v>50</v>
      </c>
      <c r="I82" s="68"/>
      <c r="J82" s="68"/>
      <c r="K82" s="68"/>
      <c r="L82" s="68"/>
      <c r="M82" s="102">
        <f>SUM(E82:L82)</f>
        <v>142</v>
      </c>
    </row>
    <row r="83" spans="1:18" ht="18" customHeight="1" x14ac:dyDescent="0.2">
      <c r="A83" s="12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8" ht="15.75" customHeight="1" x14ac:dyDescent="0.2">
      <c r="A84" s="90"/>
      <c r="B84" s="98" t="s">
        <v>31</v>
      </c>
      <c r="C84" s="91"/>
      <c r="D84" s="85"/>
      <c r="E84" s="86"/>
      <c r="F84" s="86"/>
      <c r="G84" s="86"/>
      <c r="H84" s="86"/>
      <c r="I84" s="86"/>
      <c r="J84" s="86"/>
      <c r="K84" s="86"/>
      <c r="L84" s="86"/>
      <c r="M84" s="87"/>
    </row>
    <row r="85" spans="1:18" ht="27" customHeight="1" x14ac:dyDescent="0.2">
      <c r="A85" s="88" t="s">
        <v>0</v>
      </c>
      <c r="B85" s="79" t="s">
        <v>1</v>
      </c>
      <c r="C85" s="80" t="s">
        <v>2</v>
      </c>
      <c r="D85" s="89" t="s">
        <v>3</v>
      </c>
      <c r="E85" s="65" t="s">
        <v>32</v>
      </c>
      <c r="F85" s="128" t="s">
        <v>33</v>
      </c>
      <c r="G85" s="191" t="s">
        <v>358</v>
      </c>
      <c r="H85" s="121" t="s">
        <v>359</v>
      </c>
      <c r="I85" s="119" t="s">
        <v>34</v>
      </c>
      <c r="J85" s="119" t="s">
        <v>35</v>
      </c>
      <c r="K85" s="129" t="s">
        <v>36</v>
      </c>
      <c r="L85" s="119" t="s">
        <v>37</v>
      </c>
      <c r="M85" s="121" t="s">
        <v>38</v>
      </c>
    </row>
    <row r="86" spans="1:18" ht="18" customHeight="1" x14ac:dyDescent="0.2">
      <c r="A86" s="158">
        <v>1</v>
      </c>
      <c r="B86" s="192" t="s">
        <v>127</v>
      </c>
      <c r="C86" s="184" t="s">
        <v>128</v>
      </c>
      <c r="D86" s="185" t="s">
        <v>73</v>
      </c>
      <c r="E86" s="68">
        <v>55</v>
      </c>
      <c r="F86" s="102">
        <v>46</v>
      </c>
      <c r="G86" s="102">
        <v>42</v>
      </c>
      <c r="H86" s="102">
        <v>55</v>
      </c>
      <c r="I86" s="102"/>
      <c r="J86" s="102"/>
      <c r="K86" s="102"/>
      <c r="L86" s="102"/>
      <c r="M86" s="102">
        <f t="shared" ref="M86" si="7">SUM(E86:L86)</f>
        <v>198</v>
      </c>
    </row>
    <row r="87" spans="1:18" ht="15.75" customHeight="1" x14ac:dyDescent="0.2">
      <c r="A87" s="158">
        <v>2</v>
      </c>
      <c r="B87" s="186" t="s">
        <v>69</v>
      </c>
      <c r="C87" s="186" t="s">
        <v>70</v>
      </c>
      <c r="D87" s="183" t="s">
        <v>47</v>
      </c>
      <c r="E87" s="68">
        <v>42</v>
      </c>
      <c r="F87" s="102">
        <v>36</v>
      </c>
      <c r="G87" s="102">
        <v>31</v>
      </c>
      <c r="H87" s="102">
        <v>42</v>
      </c>
      <c r="I87" s="102"/>
      <c r="J87" s="102"/>
      <c r="K87" s="102"/>
      <c r="L87" s="102"/>
      <c r="M87" s="102">
        <f>SUM(E87:L87)</f>
        <v>151</v>
      </c>
    </row>
    <row r="88" spans="1:18" ht="15.75" customHeight="1" x14ac:dyDescent="0.2">
      <c r="A88" s="158">
        <v>3</v>
      </c>
      <c r="B88" s="186" t="s">
        <v>124</v>
      </c>
      <c r="C88" s="186" t="s">
        <v>68</v>
      </c>
      <c r="D88" s="183" t="s">
        <v>47</v>
      </c>
      <c r="E88" s="68">
        <v>39</v>
      </c>
      <c r="F88" s="102">
        <v>39</v>
      </c>
      <c r="G88" s="102">
        <v>33</v>
      </c>
      <c r="H88" s="102">
        <v>36</v>
      </c>
      <c r="I88" s="102"/>
      <c r="J88" s="102"/>
      <c r="K88" s="102"/>
      <c r="L88" s="102"/>
      <c r="M88" s="102">
        <f>SUM(E88:L88)</f>
        <v>147</v>
      </c>
    </row>
    <row r="89" spans="1:18" ht="15.75" customHeight="1" x14ac:dyDescent="0.2">
      <c r="A89" s="158">
        <v>4</v>
      </c>
      <c r="B89" s="110" t="s">
        <v>333</v>
      </c>
      <c r="C89" s="110" t="s">
        <v>334</v>
      </c>
      <c r="D89" s="111" t="s">
        <v>73</v>
      </c>
      <c r="E89" s="68"/>
      <c r="F89" s="102">
        <v>50</v>
      </c>
      <c r="G89" s="102">
        <v>46</v>
      </c>
      <c r="H89" s="102">
        <v>50</v>
      </c>
      <c r="I89" s="102"/>
      <c r="J89" s="102"/>
      <c r="K89" s="102"/>
      <c r="L89" s="102"/>
      <c r="M89" s="102">
        <f>SUM(E89:L89)</f>
        <v>146</v>
      </c>
      <c r="Q89" s="20" t="s">
        <v>6</v>
      </c>
    </row>
    <row r="90" spans="1:18" ht="15.75" customHeight="1" x14ac:dyDescent="0.2">
      <c r="A90" s="158">
        <v>5</v>
      </c>
      <c r="B90" s="184" t="s">
        <v>120</v>
      </c>
      <c r="C90" s="184" t="s">
        <v>121</v>
      </c>
      <c r="D90" s="185" t="s">
        <v>73</v>
      </c>
      <c r="E90" s="68">
        <v>50</v>
      </c>
      <c r="F90" s="102">
        <v>42</v>
      </c>
      <c r="G90" s="102"/>
      <c r="H90" s="102">
        <v>46</v>
      </c>
      <c r="I90" s="102"/>
      <c r="J90" s="102"/>
      <c r="K90" s="102"/>
      <c r="L90" s="102"/>
      <c r="M90" s="102">
        <f t="shared" ref="M90" si="8">SUM(E90:L90)</f>
        <v>138</v>
      </c>
    </row>
    <row r="91" spans="1:18" ht="15.75" customHeight="1" x14ac:dyDescent="0.2">
      <c r="A91" s="158">
        <v>6</v>
      </c>
      <c r="B91" s="183" t="s">
        <v>84</v>
      </c>
      <c r="C91" s="189" t="s">
        <v>85</v>
      </c>
      <c r="D91" s="183" t="s">
        <v>47</v>
      </c>
      <c r="E91" s="102">
        <v>33</v>
      </c>
      <c r="F91" s="102">
        <v>31</v>
      </c>
      <c r="G91" s="102">
        <v>27</v>
      </c>
      <c r="H91" s="102">
        <v>29</v>
      </c>
      <c r="I91" s="102"/>
      <c r="J91" s="102"/>
      <c r="K91" s="102"/>
      <c r="L91" s="102"/>
      <c r="M91" s="102">
        <f t="shared" ref="M91" si="9">SUM(E91:L91)</f>
        <v>120</v>
      </c>
      <c r="P91" s="20" t="s">
        <v>6</v>
      </c>
      <c r="R91" s="20" t="s">
        <v>6</v>
      </c>
    </row>
    <row r="92" spans="1:18" ht="15" customHeight="1" x14ac:dyDescent="0.2">
      <c r="A92" s="158">
        <v>7</v>
      </c>
      <c r="B92" s="139" t="s">
        <v>335</v>
      </c>
      <c r="C92" s="113" t="s">
        <v>72</v>
      </c>
      <c r="D92" s="111" t="s">
        <v>73</v>
      </c>
      <c r="E92" s="68"/>
      <c r="F92" s="102">
        <v>55</v>
      </c>
      <c r="G92" s="102">
        <v>55</v>
      </c>
      <c r="H92" s="102"/>
      <c r="I92" s="102"/>
      <c r="J92" s="102"/>
      <c r="K92" s="102"/>
      <c r="L92" s="102"/>
      <c r="M92" s="102">
        <f t="shared" ref="M92:M99" si="10">SUM(E92:L92)</f>
        <v>110</v>
      </c>
    </row>
    <row r="93" spans="1:18" ht="15.75" customHeight="1" x14ac:dyDescent="0.2">
      <c r="A93" s="158">
        <v>8</v>
      </c>
      <c r="B93" s="184" t="s">
        <v>125</v>
      </c>
      <c r="C93" s="184" t="s">
        <v>126</v>
      </c>
      <c r="D93" s="185" t="s">
        <v>47</v>
      </c>
      <c r="E93" s="68">
        <v>36</v>
      </c>
      <c r="F93" s="68">
        <v>33</v>
      </c>
      <c r="G93" s="68">
        <v>27</v>
      </c>
      <c r="H93" s="68"/>
      <c r="I93" s="68"/>
      <c r="J93" s="68"/>
      <c r="K93" s="68"/>
      <c r="L93" s="68"/>
      <c r="M93" s="102">
        <f t="shared" si="10"/>
        <v>96</v>
      </c>
    </row>
    <row r="94" spans="1:18" ht="16.5" customHeight="1" x14ac:dyDescent="0.2">
      <c r="A94" s="158">
        <v>9</v>
      </c>
      <c r="B94" s="182" t="s">
        <v>122</v>
      </c>
      <c r="C94" s="182" t="s">
        <v>123</v>
      </c>
      <c r="D94" s="182" t="s">
        <v>64</v>
      </c>
      <c r="E94" s="68">
        <v>46</v>
      </c>
      <c r="F94" s="141"/>
      <c r="G94" s="141">
        <v>39</v>
      </c>
      <c r="H94" s="78"/>
      <c r="I94" s="78"/>
      <c r="J94" s="78"/>
      <c r="K94" s="68"/>
      <c r="L94" s="68"/>
      <c r="M94" s="102">
        <f t="shared" si="10"/>
        <v>85</v>
      </c>
    </row>
    <row r="95" spans="1:18" ht="16.5" customHeight="1" x14ac:dyDescent="0.2">
      <c r="A95" s="158">
        <v>10</v>
      </c>
      <c r="B95" s="182" t="s">
        <v>423</v>
      </c>
      <c r="C95" s="182" t="s">
        <v>424</v>
      </c>
      <c r="D95" s="182" t="s">
        <v>273</v>
      </c>
      <c r="E95" s="68"/>
      <c r="F95" s="102"/>
      <c r="G95" s="102">
        <v>36</v>
      </c>
      <c r="H95" s="68">
        <v>39</v>
      </c>
      <c r="I95" s="68"/>
      <c r="J95" s="68"/>
      <c r="K95" s="68"/>
      <c r="L95" s="68"/>
      <c r="M95" s="102">
        <f t="shared" si="10"/>
        <v>75</v>
      </c>
    </row>
    <row r="96" spans="1:18" ht="16.5" customHeight="1" x14ac:dyDescent="0.2">
      <c r="A96" s="158">
        <v>11</v>
      </c>
      <c r="B96" s="214" t="s">
        <v>95</v>
      </c>
      <c r="C96" s="186" t="s">
        <v>96</v>
      </c>
      <c r="D96" s="215" t="s">
        <v>64</v>
      </c>
      <c r="E96" s="10"/>
      <c r="F96" s="41"/>
      <c r="G96" s="41">
        <v>29</v>
      </c>
      <c r="H96" s="41">
        <v>33</v>
      </c>
      <c r="I96" s="41"/>
      <c r="J96" s="41"/>
      <c r="K96" s="41"/>
      <c r="L96" s="41"/>
      <c r="M96" s="102">
        <f t="shared" si="10"/>
        <v>62</v>
      </c>
    </row>
    <row r="97" spans="1:13" ht="17.25" customHeight="1" x14ac:dyDescent="0.2">
      <c r="A97" s="158">
        <v>12</v>
      </c>
      <c r="B97" s="216" t="s">
        <v>39</v>
      </c>
      <c r="C97" s="215" t="s">
        <v>40</v>
      </c>
      <c r="D97" s="216" t="s">
        <v>273</v>
      </c>
      <c r="E97" s="222"/>
      <c r="F97" s="268"/>
      <c r="G97" s="268">
        <v>23</v>
      </c>
      <c r="H97" s="268">
        <v>31</v>
      </c>
      <c r="I97" s="268"/>
      <c r="J97" s="268"/>
      <c r="K97" s="268"/>
      <c r="L97" s="268"/>
      <c r="M97" s="141">
        <f t="shared" si="10"/>
        <v>54</v>
      </c>
    </row>
    <row r="98" spans="1:13" ht="17.25" customHeight="1" x14ac:dyDescent="0.2">
      <c r="A98" s="158">
        <v>13</v>
      </c>
      <c r="B98" s="182" t="s">
        <v>353</v>
      </c>
      <c r="C98" s="182" t="s">
        <v>354</v>
      </c>
      <c r="D98" s="182" t="s">
        <v>73</v>
      </c>
      <c r="E98" s="68"/>
      <c r="F98" s="141"/>
      <c r="G98" s="141">
        <v>50</v>
      </c>
      <c r="H98" s="78"/>
      <c r="I98" s="78"/>
      <c r="J98" s="78"/>
      <c r="K98" s="68"/>
      <c r="L98" s="68"/>
      <c r="M98" s="102">
        <f t="shared" si="10"/>
        <v>50</v>
      </c>
    </row>
    <row r="99" spans="1:13" ht="17.25" customHeight="1" x14ac:dyDescent="0.2">
      <c r="A99" s="158">
        <v>14</v>
      </c>
      <c r="B99" s="201" t="s">
        <v>107</v>
      </c>
      <c r="C99" s="201" t="s">
        <v>108</v>
      </c>
      <c r="D99" s="202" t="s">
        <v>64</v>
      </c>
      <c r="E99" s="222"/>
      <c r="F99" s="268"/>
      <c r="G99" s="268"/>
      <c r="H99" s="268">
        <v>27</v>
      </c>
      <c r="I99" s="268"/>
      <c r="J99" s="268"/>
      <c r="K99" s="268"/>
      <c r="L99" s="268"/>
      <c r="M99" s="141">
        <f t="shared" si="10"/>
        <v>27</v>
      </c>
    </row>
    <row r="100" spans="1:13" ht="18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23"/>
      <c r="B101" s="16" t="s">
        <v>388</v>
      </c>
      <c r="C101" s="36"/>
      <c r="D101" s="62"/>
      <c r="E101" s="63"/>
      <c r="F101" s="63"/>
      <c r="G101" s="63"/>
      <c r="H101" s="63"/>
      <c r="I101" s="63"/>
      <c r="J101" s="63"/>
      <c r="K101" s="63"/>
      <c r="L101" s="63"/>
      <c r="M101" s="64"/>
    </row>
    <row r="102" spans="1:13" ht="29.25" customHeight="1" x14ac:dyDescent="0.2">
      <c r="A102" s="123"/>
      <c r="B102" s="27" t="s">
        <v>4</v>
      </c>
      <c r="C102" s="28" t="s">
        <v>5</v>
      </c>
      <c r="D102" s="29" t="s">
        <v>3</v>
      </c>
      <c r="E102" s="65" t="s">
        <v>32</v>
      </c>
      <c r="F102" s="128" t="s">
        <v>33</v>
      </c>
      <c r="G102" s="191" t="s">
        <v>358</v>
      </c>
      <c r="H102" s="121" t="s">
        <v>359</v>
      </c>
      <c r="I102" s="119" t="s">
        <v>34</v>
      </c>
      <c r="J102" s="119" t="s">
        <v>35</v>
      </c>
      <c r="K102" s="129" t="s">
        <v>36</v>
      </c>
      <c r="L102" s="119" t="s">
        <v>37</v>
      </c>
      <c r="M102" s="121" t="s">
        <v>38</v>
      </c>
    </row>
    <row r="103" spans="1:13" ht="17.25" customHeight="1" x14ac:dyDescent="0.2">
      <c r="A103" s="158">
        <v>1</v>
      </c>
      <c r="B103" s="184" t="s">
        <v>129</v>
      </c>
      <c r="C103" s="184" t="s">
        <v>130</v>
      </c>
      <c r="D103" s="182" t="s">
        <v>273</v>
      </c>
      <c r="E103" s="176"/>
      <c r="F103" s="102"/>
      <c r="G103" s="68">
        <v>55</v>
      </c>
      <c r="H103" s="68"/>
      <c r="I103" s="68"/>
      <c r="J103" s="68"/>
      <c r="K103" s="68"/>
      <c r="L103" s="68"/>
      <c r="M103" s="102">
        <f>SUM(E103:L103)</f>
        <v>55</v>
      </c>
    </row>
    <row r="104" spans="1:13" ht="17.25" customHeight="1" x14ac:dyDescent="0.2">
      <c r="A104" s="158"/>
      <c r="B104" s="186"/>
      <c r="C104" s="186"/>
      <c r="D104" s="183"/>
      <c r="E104" s="68"/>
      <c r="F104" s="68"/>
      <c r="G104" s="68"/>
      <c r="H104" s="68"/>
      <c r="I104" s="68"/>
      <c r="J104" s="68"/>
      <c r="K104" s="68"/>
      <c r="L104" s="68"/>
      <c r="M104" s="102">
        <f t="shared" ref="M104" si="11">SUM(E104:L104)</f>
        <v>0</v>
      </c>
    </row>
    <row r="105" spans="1:13" ht="16.5" customHeight="1" x14ac:dyDescent="0.2">
      <c r="A105" s="158"/>
      <c r="B105" s="184"/>
      <c r="C105" s="184"/>
      <c r="D105" s="185"/>
      <c r="E105" s="68"/>
      <c r="F105" s="68"/>
      <c r="G105" s="68"/>
      <c r="H105" s="68"/>
      <c r="I105" s="68"/>
      <c r="J105" s="68"/>
      <c r="K105" s="68"/>
      <c r="L105" s="68"/>
      <c r="M105" s="102">
        <f>SUM(E105:L105)</f>
        <v>0</v>
      </c>
    </row>
    <row r="106" spans="1:13" ht="15.75" customHeight="1" x14ac:dyDescent="0.2">
      <c r="A106" s="158"/>
      <c r="B106" s="120"/>
      <c r="C106" s="120"/>
      <c r="D106" s="120"/>
      <c r="E106" s="68"/>
      <c r="F106" s="68"/>
      <c r="G106" s="68"/>
      <c r="H106" s="68"/>
      <c r="I106" s="68"/>
      <c r="J106" s="68"/>
      <c r="K106" s="68"/>
      <c r="L106" s="68"/>
      <c r="M106" s="102">
        <f>SUM(E106:L106)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opLeftCell="A15" zoomScale="85" zoomScaleNormal="85" workbookViewId="0">
      <selection activeCell="U37" sqref="U37"/>
    </sheetView>
  </sheetViews>
  <sheetFormatPr defaultColWidth="12.5703125" defaultRowHeight="15" customHeight="1" x14ac:dyDescent="0.2"/>
  <cols>
    <col min="1" max="1" width="5.5703125" style="4" customWidth="1"/>
    <col min="2" max="2" width="20.85546875" customWidth="1"/>
    <col min="3" max="3" width="21.28515625" customWidth="1"/>
    <col min="4" max="4" width="17.7109375" customWidth="1"/>
    <col min="5" max="5" width="14.85546875" customWidth="1"/>
    <col min="6" max="6" width="20.28515625" customWidth="1"/>
    <col min="7" max="9" width="3.85546875" customWidth="1"/>
    <col min="10" max="12" width="4" customWidth="1"/>
    <col min="13" max="13" width="3.42578125" customWidth="1"/>
    <col min="14" max="14" width="3.85546875" customWidth="1"/>
    <col min="15" max="15" width="7.5703125" customWidth="1"/>
    <col min="16" max="16" width="7.140625" customWidth="1"/>
    <col min="17" max="17" width="7.5703125" customWidth="1"/>
    <col min="18" max="18" width="7" customWidth="1"/>
  </cols>
  <sheetData>
    <row r="1" spans="1:19" ht="19.5" customHeight="1" x14ac:dyDescent="0.2">
      <c r="A1" s="38"/>
      <c r="B1" s="18" t="s">
        <v>10</v>
      </c>
      <c r="C1" s="39"/>
      <c r="D1" s="25"/>
      <c r="E1" s="62"/>
      <c r="F1" s="63"/>
      <c r="G1" s="63"/>
      <c r="H1" s="63"/>
      <c r="I1" s="63"/>
      <c r="J1" s="63"/>
      <c r="K1" s="63"/>
      <c r="L1" s="63"/>
      <c r="M1" s="63"/>
      <c r="N1" s="63"/>
      <c r="O1" s="162"/>
      <c r="P1" s="118"/>
      <c r="Q1" s="118"/>
      <c r="R1" s="118"/>
      <c r="S1" s="118"/>
    </row>
    <row r="2" spans="1:19" ht="24" customHeight="1" x14ac:dyDescent="0.2">
      <c r="A2" s="33" t="s">
        <v>0</v>
      </c>
      <c r="B2" s="33" t="s">
        <v>4</v>
      </c>
      <c r="C2" s="33" t="s">
        <v>5</v>
      </c>
      <c r="D2" s="33" t="s">
        <v>1</v>
      </c>
      <c r="E2" s="33" t="s">
        <v>2</v>
      </c>
      <c r="F2" s="33" t="s">
        <v>3</v>
      </c>
      <c r="G2" s="65" t="s">
        <v>32</v>
      </c>
      <c r="H2" s="128" t="s">
        <v>33</v>
      </c>
      <c r="I2" s="191" t="s">
        <v>358</v>
      </c>
      <c r="J2" s="121" t="s">
        <v>359</v>
      </c>
      <c r="K2" s="119" t="s">
        <v>34</v>
      </c>
      <c r="L2" s="119" t="s">
        <v>35</v>
      </c>
      <c r="M2" s="129" t="s">
        <v>36</v>
      </c>
      <c r="N2" s="119" t="s">
        <v>37</v>
      </c>
      <c r="O2" s="121" t="s">
        <v>38</v>
      </c>
      <c r="P2" s="164"/>
      <c r="Q2" s="164"/>
      <c r="R2" s="165"/>
      <c r="S2" s="118"/>
    </row>
    <row r="3" spans="1:19" ht="19.5" customHeight="1" x14ac:dyDescent="0.2">
      <c r="A3" s="108">
        <v>1</v>
      </c>
      <c r="B3" s="186" t="s">
        <v>214</v>
      </c>
      <c r="C3" s="186" t="s">
        <v>75</v>
      </c>
      <c r="D3" s="186" t="s">
        <v>86</v>
      </c>
      <c r="E3" s="186" t="s">
        <v>87</v>
      </c>
      <c r="F3" s="183" t="s">
        <v>47</v>
      </c>
      <c r="G3" s="68">
        <v>50</v>
      </c>
      <c r="H3" s="68">
        <v>55</v>
      </c>
      <c r="I3" s="68">
        <v>55</v>
      </c>
      <c r="J3" s="68">
        <v>50</v>
      </c>
      <c r="K3" s="68"/>
      <c r="L3" s="68"/>
      <c r="M3" s="68"/>
      <c r="N3" s="66"/>
      <c r="O3" s="102">
        <f t="shared" ref="O3" si="0">SUM(G3:N3)</f>
        <v>210</v>
      </c>
      <c r="P3" s="48"/>
      <c r="Q3" s="48"/>
      <c r="R3" s="48"/>
      <c r="S3" s="118"/>
    </row>
    <row r="4" spans="1:19" ht="19.5" customHeight="1" x14ac:dyDescent="0.2">
      <c r="A4" s="108">
        <v>2</v>
      </c>
      <c r="B4" s="186" t="s">
        <v>215</v>
      </c>
      <c r="C4" s="186" t="s">
        <v>117</v>
      </c>
      <c r="D4" s="186" t="s">
        <v>165</v>
      </c>
      <c r="E4" s="186" t="s">
        <v>166</v>
      </c>
      <c r="F4" s="183" t="s">
        <v>47</v>
      </c>
      <c r="G4" s="68">
        <v>46</v>
      </c>
      <c r="H4" s="68">
        <v>50</v>
      </c>
      <c r="I4" s="68">
        <v>46</v>
      </c>
      <c r="J4" s="68">
        <v>55</v>
      </c>
      <c r="K4" s="68"/>
      <c r="L4" s="68"/>
      <c r="M4" s="68"/>
      <c r="N4" s="66"/>
      <c r="O4" s="102">
        <f t="shared" ref="O4:O9" si="1">SUM(G4:N4)</f>
        <v>197</v>
      </c>
      <c r="P4" s="48"/>
      <c r="Q4" s="48"/>
      <c r="R4" s="48"/>
      <c r="S4" s="118"/>
    </row>
    <row r="5" spans="1:19" s="3" customFormat="1" ht="20.100000000000001" customHeight="1" x14ac:dyDescent="0.2">
      <c r="A5" s="108">
        <v>3</v>
      </c>
      <c r="B5" s="184" t="s">
        <v>216</v>
      </c>
      <c r="C5" s="184" t="s">
        <v>217</v>
      </c>
      <c r="D5" s="184" t="s">
        <v>200</v>
      </c>
      <c r="E5" s="184" t="s">
        <v>201</v>
      </c>
      <c r="F5" s="185" t="s">
        <v>47</v>
      </c>
      <c r="G5" s="102">
        <v>55</v>
      </c>
      <c r="H5" s="68">
        <v>46</v>
      </c>
      <c r="I5" s="68">
        <v>42</v>
      </c>
      <c r="J5" s="68">
        <v>46</v>
      </c>
      <c r="K5" s="68"/>
      <c r="L5" s="68"/>
      <c r="M5" s="68"/>
      <c r="N5" s="66"/>
      <c r="O5" s="102">
        <f t="shared" si="1"/>
        <v>189</v>
      </c>
      <c r="P5" s="166"/>
      <c r="Q5" s="166"/>
      <c r="R5" s="166"/>
    </row>
    <row r="6" spans="1:19" ht="19.5" customHeight="1" x14ac:dyDescent="0.2">
      <c r="A6" s="108">
        <v>4</v>
      </c>
      <c r="B6" s="204" t="s">
        <v>218</v>
      </c>
      <c r="C6" s="204" t="s">
        <v>219</v>
      </c>
      <c r="D6" s="204" t="s">
        <v>194</v>
      </c>
      <c r="E6" s="204" t="s">
        <v>195</v>
      </c>
      <c r="F6" s="183" t="s">
        <v>73</v>
      </c>
      <c r="G6" s="68">
        <v>42</v>
      </c>
      <c r="H6" s="68">
        <v>42</v>
      </c>
      <c r="I6" s="68">
        <v>50</v>
      </c>
      <c r="J6" s="68">
        <v>42</v>
      </c>
      <c r="K6" s="68"/>
      <c r="L6" s="68"/>
      <c r="M6" s="68"/>
      <c r="N6" s="66"/>
      <c r="O6" s="102">
        <f t="shared" si="1"/>
        <v>176</v>
      </c>
      <c r="P6" s="166"/>
      <c r="Q6" s="166"/>
      <c r="R6" s="166"/>
      <c r="S6" s="118"/>
    </row>
    <row r="7" spans="1:19" ht="19.5" customHeight="1" x14ac:dyDescent="0.2">
      <c r="A7" s="108">
        <v>5</v>
      </c>
      <c r="B7" s="186" t="s">
        <v>220</v>
      </c>
      <c r="C7" s="186" t="s">
        <v>221</v>
      </c>
      <c r="D7" s="186" t="s">
        <v>90</v>
      </c>
      <c r="E7" s="186" t="s">
        <v>91</v>
      </c>
      <c r="F7" s="183" t="s">
        <v>47</v>
      </c>
      <c r="G7" s="68">
        <v>33</v>
      </c>
      <c r="H7" s="68">
        <v>39</v>
      </c>
      <c r="I7" s="68"/>
      <c r="J7" s="68"/>
      <c r="K7" s="68"/>
      <c r="L7" s="68"/>
      <c r="M7" s="68"/>
      <c r="N7" s="66"/>
      <c r="O7" s="102">
        <f t="shared" si="1"/>
        <v>72</v>
      </c>
      <c r="P7" s="166"/>
      <c r="Q7" s="166"/>
      <c r="R7" s="166"/>
      <c r="S7" s="118"/>
    </row>
    <row r="8" spans="1:19" ht="19.5" customHeight="1" x14ac:dyDescent="0.2">
      <c r="A8" s="108">
        <v>5</v>
      </c>
      <c r="B8" s="201" t="s">
        <v>231</v>
      </c>
      <c r="C8" s="201" t="s">
        <v>94</v>
      </c>
      <c r="D8" s="201" t="s">
        <v>172</v>
      </c>
      <c r="E8" s="201" t="s">
        <v>173</v>
      </c>
      <c r="F8" s="202" t="s">
        <v>56</v>
      </c>
      <c r="G8" s="141">
        <v>36</v>
      </c>
      <c r="H8" s="68"/>
      <c r="I8" s="68">
        <v>36</v>
      </c>
      <c r="J8" s="68"/>
      <c r="K8" s="68"/>
      <c r="L8" s="68"/>
      <c r="M8" s="68"/>
      <c r="N8" s="66"/>
      <c r="O8" s="102">
        <f t="shared" si="1"/>
        <v>72</v>
      </c>
      <c r="P8" s="166"/>
      <c r="Q8" s="166"/>
      <c r="R8" s="166"/>
      <c r="S8" s="118"/>
    </row>
    <row r="9" spans="1:19" ht="19.5" customHeight="1" x14ac:dyDescent="0.2">
      <c r="A9" s="108">
        <v>7</v>
      </c>
      <c r="B9" s="247" t="s">
        <v>232</v>
      </c>
      <c r="C9" s="247" t="s">
        <v>233</v>
      </c>
      <c r="D9" s="247" t="s">
        <v>88</v>
      </c>
      <c r="E9" s="182" t="s">
        <v>89</v>
      </c>
      <c r="F9" s="182" t="s">
        <v>56</v>
      </c>
      <c r="G9" s="78">
        <v>31</v>
      </c>
      <c r="H9" s="78"/>
      <c r="I9" s="78">
        <v>39</v>
      </c>
      <c r="J9" s="78"/>
      <c r="K9" s="78"/>
      <c r="L9" s="78"/>
      <c r="M9" s="78"/>
      <c r="N9" s="245"/>
      <c r="O9" s="141">
        <f t="shared" si="1"/>
        <v>70</v>
      </c>
      <c r="P9" s="166"/>
      <c r="Q9" s="166"/>
      <c r="R9" s="166"/>
      <c r="S9" s="118"/>
    </row>
    <row r="10" spans="1:19" ht="19.5" customHeight="1" x14ac:dyDescent="0.2">
      <c r="A10" s="108">
        <v>8</v>
      </c>
      <c r="B10" s="284" t="s">
        <v>444</v>
      </c>
      <c r="C10" s="284" t="s">
        <v>445</v>
      </c>
      <c r="D10" s="284" t="s">
        <v>446</v>
      </c>
      <c r="E10" s="182" t="s">
        <v>447</v>
      </c>
      <c r="F10" s="182" t="s">
        <v>448</v>
      </c>
      <c r="G10" s="78"/>
      <c r="H10" s="78"/>
      <c r="I10" s="78"/>
      <c r="J10" s="78">
        <v>39</v>
      </c>
      <c r="K10" s="78"/>
      <c r="L10" s="78"/>
      <c r="M10" s="78"/>
      <c r="N10" s="283"/>
      <c r="O10" s="141">
        <f t="shared" ref="O10:O12" si="2">SUM(G10:N10)</f>
        <v>39</v>
      </c>
      <c r="P10" s="166"/>
      <c r="Q10" s="166"/>
      <c r="R10" s="166"/>
      <c r="S10" s="118"/>
    </row>
    <row r="11" spans="1:19" ht="19.5" customHeight="1" x14ac:dyDescent="0.2">
      <c r="A11" s="108">
        <v>8</v>
      </c>
      <c r="B11" s="182" t="s">
        <v>136</v>
      </c>
      <c r="C11" s="182" t="s">
        <v>137</v>
      </c>
      <c r="D11" s="182" t="s">
        <v>179</v>
      </c>
      <c r="E11" s="182" t="s">
        <v>180</v>
      </c>
      <c r="F11" s="182" t="s">
        <v>56</v>
      </c>
      <c r="G11" s="102">
        <v>39</v>
      </c>
      <c r="H11" s="68"/>
      <c r="I11" s="68"/>
      <c r="J11" s="68"/>
      <c r="K11" s="68"/>
      <c r="L11" s="68"/>
      <c r="M11" s="68"/>
      <c r="N11" s="68"/>
      <c r="O11" s="141">
        <f t="shared" si="2"/>
        <v>39</v>
      </c>
      <c r="P11" s="166"/>
      <c r="Q11" s="166"/>
      <c r="R11" s="166"/>
      <c r="S11" s="118"/>
    </row>
    <row r="12" spans="1:19" ht="19.5" customHeight="1" x14ac:dyDescent="0.2">
      <c r="A12" s="108">
        <v>10</v>
      </c>
      <c r="B12" s="216" t="s">
        <v>449</v>
      </c>
      <c r="C12" s="216" t="s">
        <v>450</v>
      </c>
      <c r="D12" s="216" t="s">
        <v>451</v>
      </c>
      <c r="E12" s="216" t="s">
        <v>452</v>
      </c>
      <c r="F12" s="216" t="s">
        <v>448</v>
      </c>
      <c r="G12" s="141"/>
      <c r="H12" s="78"/>
      <c r="I12" s="78"/>
      <c r="J12" s="78">
        <v>36</v>
      </c>
      <c r="K12" s="78"/>
      <c r="L12" s="78"/>
      <c r="M12" s="78"/>
      <c r="N12" s="78"/>
      <c r="O12" s="141">
        <f t="shared" si="2"/>
        <v>36</v>
      </c>
      <c r="P12" s="166"/>
      <c r="Q12" s="166"/>
      <c r="R12" s="166"/>
      <c r="S12" s="118"/>
    </row>
    <row r="13" spans="1:19" ht="19.5" customHeight="1" x14ac:dyDescent="0.2">
      <c r="A13" s="10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7"/>
    </row>
    <row r="14" spans="1:19" ht="19.5" customHeight="1" x14ac:dyDescent="0.2">
      <c r="A14" s="105"/>
      <c r="B14" s="18" t="s">
        <v>29</v>
      </c>
      <c r="C14" s="25"/>
      <c r="D14" s="25"/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4"/>
    </row>
    <row r="15" spans="1:19" ht="25.5" customHeight="1" x14ac:dyDescent="0.2">
      <c r="A15" s="33" t="s">
        <v>0</v>
      </c>
      <c r="B15" s="33" t="s">
        <v>4</v>
      </c>
      <c r="C15" s="33" t="s">
        <v>5</v>
      </c>
      <c r="D15" s="33" t="s">
        <v>1</v>
      </c>
      <c r="E15" s="33" t="s">
        <v>2</v>
      </c>
      <c r="F15" s="33" t="s">
        <v>3</v>
      </c>
      <c r="G15" s="65" t="s">
        <v>32</v>
      </c>
      <c r="H15" s="128" t="s">
        <v>33</v>
      </c>
      <c r="I15" s="191" t="s">
        <v>358</v>
      </c>
      <c r="J15" s="121" t="s">
        <v>359</v>
      </c>
      <c r="K15" s="119" t="s">
        <v>34</v>
      </c>
      <c r="L15" s="119" t="s">
        <v>35</v>
      </c>
      <c r="M15" s="129" t="s">
        <v>36</v>
      </c>
      <c r="N15" s="119" t="s">
        <v>37</v>
      </c>
      <c r="O15" s="121" t="s">
        <v>38</v>
      </c>
    </row>
    <row r="16" spans="1:19" ht="19.5" customHeight="1" x14ac:dyDescent="0.2">
      <c r="A16" s="108">
        <v>1</v>
      </c>
      <c r="B16" s="254" t="s">
        <v>224</v>
      </c>
      <c r="C16" s="254" t="s">
        <v>225</v>
      </c>
      <c r="D16" s="254" t="s">
        <v>127</v>
      </c>
      <c r="E16" s="254" t="s">
        <v>128</v>
      </c>
      <c r="F16" s="255" t="s">
        <v>73</v>
      </c>
      <c r="G16" s="68">
        <v>50</v>
      </c>
      <c r="H16" s="102">
        <v>55</v>
      </c>
      <c r="I16" s="68">
        <v>55</v>
      </c>
      <c r="J16" s="102">
        <v>50</v>
      </c>
      <c r="K16" s="102"/>
      <c r="L16" s="102"/>
      <c r="M16" s="102"/>
      <c r="N16" s="102"/>
      <c r="O16" s="102">
        <f t="shared" ref="O16" si="3">SUM(G16:N16)</f>
        <v>210</v>
      </c>
    </row>
    <row r="17" spans="1:18" ht="19.5" customHeight="1" x14ac:dyDescent="0.2">
      <c r="A17" s="108">
        <v>1</v>
      </c>
      <c r="B17" s="252" t="s">
        <v>234</v>
      </c>
      <c r="C17" s="252" t="s">
        <v>235</v>
      </c>
      <c r="D17" s="252" t="s">
        <v>210</v>
      </c>
      <c r="E17" s="252" t="s">
        <v>211</v>
      </c>
      <c r="F17" s="253" t="s">
        <v>236</v>
      </c>
      <c r="G17" s="102">
        <v>55</v>
      </c>
      <c r="H17" s="68">
        <v>50</v>
      </c>
      <c r="I17" s="68">
        <v>50</v>
      </c>
      <c r="J17" s="68">
        <v>55</v>
      </c>
      <c r="K17" s="68"/>
      <c r="L17" s="68"/>
      <c r="M17" s="68"/>
      <c r="N17" s="68"/>
      <c r="O17" s="102">
        <f t="shared" ref="O17:O23" si="4">SUM(G17:N17)</f>
        <v>210</v>
      </c>
    </row>
    <row r="18" spans="1:18" ht="19.5" customHeight="1" x14ac:dyDescent="0.2">
      <c r="A18" s="108">
        <v>3</v>
      </c>
      <c r="B18" s="252" t="s">
        <v>228</v>
      </c>
      <c r="C18" s="252" t="s">
        <v>40</v>
      </c>
      <c r="D18" s="252" t="s">
        <v>196</v>
      </c>
      <c r="E18" s="252" t="s">
        <v>197</v>
      </c>
      <c r="F18" s="253" t="s">
        <v>41</v>
      </c>
      <c r="G18" s="68">
        <v>42</v>
      </c>
      <c r="H18" s="102">
        <v>46</v>
      </c>
      <c r="I18" s="102">
        <v>42</v>
      </c>
      <c r="J18" s="102">
        <v>42</v>
      </c>
      <c r="K18" s="102"/>
      <c r="L18" s="102"/>
      <c r="M18" s="102"/>
      <c r="N18" s="102"/>
      <c r="O18" s="102">
        <f t="shared" si="4"/>
        <v>172</v>
      </c>
      <c r="P18" s="20" t="s">
        <v>6</v>
      </c>
      <c r="R18" t="s">
        <v>6</v>
      </c>
    </row>
    <row r="19" spans="1:18" ht="19.5" customHeight="1" x14ac:dyDescent="0.2">
      <c r="A19" s="108">
        <v>4</v>
      </c>
      <c r="B19" s="257" t="s">
        <v>215</v>
      </c>
      <c r="C19" s="257" t="s">
        <v>117</v>
      </c>
      <c r="D19" s="257" t="s">
        <v>165</v>
      </c>
      <c r="E19" s="257" t="s">
        <v>166</v>
      </c>
      <c r="F19" s="255" t="s">
        <v>47</v>
      </c>
      <c r="G19" s="102">
        <v>39</v>
      </c>
      <c r="H19" s="102">
        <v>33</v>
      </c>
      <c r="I19" s="102">
        <v>46</v>
      </c>
      <c r="J19" s="102">
        <v>46</v>
      </c>
      <c r="K19" s="102"/>
      <c r="L19" s="102"/>
      <c r="M19" s="102"/>
      <c r="N19" s="102"/>
      <c r="O19" s="102">
        <f t="shared" si="4"/>
        <v>164</v>
      </c>
    </row>
    <row r="20" spans="1:18" ht="19.5" customHeight="1" x14ac:dyDescent="0.2">
      <c r="A20" s="108">
        <v>5</v>
      </c>
      <c r="B20" s="256" t="s">
        <v>214</v>
      </c>
      <c r="C20" s="256" t="s">
        <v>75</v>
      </c>
      <c r="D20" s="256" t="s">
        <v>86</v>
      </c>
      <c r="E20" s="256" t="s">
        <v>87</v>
      </c>
      <c r="F20" s="253" t="s">
        <v>47</v>
      </c>
      <c r="G20" s="68">
        <v>33</v>
      </c>
      <c r="H20" s="68">
        <v>42</v>
      </c>
      <c r="I20" s="68">
        <v>39</v>
      </c>
      <c r="J20" s="68">
        <v>36</v>
      </c>
      <c r="K20" s="68"/>
      <c r="L20" s="68"/>
      <c r="M20" s="68"/>
      <c r="N20" s="68"/>
      <c r="O20" s="102">
        <f t="shared" si="4"/>
        <v>150</v>
      </c>
    </row>
    <row r="21" spans="1:18" s="3" customFormat="1" ht="20.100000000000001" customHeight="1" x14ac:dyDescent="0.2">
      <c r="A21" s="108">
        <v>6</v>
      </c>
      <c r="B21" s="256" t="s">
        <v>216</v>
      </c>
      <c r="C21" s="256" t="s">
        <v>217</v>
      </c>
      <c r="D21" s="256" t="s">
        <v>200</v>
      </c>
      <c r="E21" s="256" t="s">
        <v>201</v>
      </c>
      <c r="F21" s="253" t="s">
        <v>47</v>
      </c>
      <c r="G21" s="141">
        <v>36</v>
      </c>
      <c r="H21" s="102">
        <v>36</v>
      </c>
      <c r="I21" s="68">
        <v>36</v>
      </c>
      <c r="J21" s="102">
        <v>33</v>
      </c>
      <c r="K21" s="102"/>
      <c r="L21" s="102"/>
      <c r="M21" s="102"/>
      <c r="N21" s="102"/>
      <c r="O21" s="102">
        <f t="shared" si="4"/>
        <v>141</v>
      </c>
    </row>
    <row r="22" spans="1:18" s="3" customFormat="1" ht="20.100000000000001" customHeight="1" x14ac:dyDescent="0.2">
      <c r="A22" s="108">
        <v>7</v>
      </c>
      <c r="B22" s="254" t="s">
        <v>226</v>
      </c>
      <c r="C22" s="254" t="s">
        <v>227</v>
      </c>
      <c r="D22" s="254" t="s">
        <v>120</v>
      </c>
      <c r="E22" s="254" t="s">
        <v>121</v>
      </c>
      <c r="F22" s="255" t="s">
        <v>73</v>
      </c>
      <c r="G22" s="68">
        <v>46</v>
      </c>
      <c r="H22" s="68">
        <v>39</v>
      </c>
      <c r="I22" s="68"/>
      <c r="J22" s="68">
        <v>39</v>
      </c>
      <c r="K22" s="68"/>
      <c r="L22" s="68"/>
      <c r="M22" s="68"/>
      <c r="N22" s="68"/>
      <c r="O22" s="102">
        <f t="shared" si="4"/>
        <v>124</v>
      </c>
    </row>
    <row r="23" spans="1:18" s="3" customFormat="1" ht="20.100000000000001" customHeight="1" x14ac:dyDescent="0.2">
      <c r="A23" s="108">
        <v>8</v>
      </c>
      <c r="B23" s="238" t="s">
        <v>218</v>
      </c>
      <c r="C23" s="239" t="s">
        <v>219</v>
      </c>
      <c r="D23" s="238" t="s">
        <v>194</v>
      </c>
      <c r="E23" s="238" t="s">
        <v>195</v>
      </c>
      <c r="F23" s="240" t="s">
        <v>73</v>
      </c>
      <c r="G23" s="108"/>
      <c r="H23" s="101">
        <v>31</v>
      </c>
      <c r="I23" s="108">
        <v>33</v>
      </c>
      <c r="J23" s="101">
        <v>27</v>
      </c>
      <c r="K23" s="101"/>
      <c r="L23" s="101"/>
      <c r="M23" s="101"/>
      <c r="N23" s="101"/>
      <c r="O23" s="101">
        <f t="shared" si="4"/>
        <v>91</v>
      </c>
    </row>
    <row r="24" spans="1:18" s="3" customFormat="1" ht="20.100000000000001" customHeight="1" x14ac:dyDescent="0.2">
      <c r="A24" s="108">
        <v>9</v>
      </c>
      <c r="B24" s="238" t="s">
        <v>330</v>
      </c>
      <c r="C24" s="239" t="s">
        <v>326</v>
      </c>
      <c r="D24" s="238" t="s">
        <v>331</v>
      </c>
      <c r="E24" s="238" t="s">
        <v>332</v>
      </c>
      <c r="F24" s="240" t="s">
        <v>322</v>
      </c>
      <c r="G24" s="108"/>
      <c r="H24" s="101">
        <v>29</v>
      </c>
      <c r="I24" s="108"/>
      <c r="J24" s="101">
        <v>33</v>
      </c>
      <c r="K24" s="101"/>
      <c r="L24" s="101"/>
      <c r="M24" s="101"/>
      <c r="N24" s="101"/>
      <c r="O24" s="101">
        <f>SUM(G24:N24)</f>
        <v>62</v>
      </c>
    </row>
    <row r="25" spans="1:18" s="3" customFormat="1" ht="21.75" customHeight="1" x14ac:dyDescent="0.2">
      <c r="A25" s="108">
        <v>9</v>
      </c>
      <c r="B25" s="262" t="s">
        <v>380</v>
      </c>
      <c r="C25" s="262" t="s">
        <v>381</v>
      </c>
      <c r="D25" s="262" t="s">
        <v>167</v>
      </c>
      <c r="E25" s="263" t="s">
        <v>382</v>
      </c>
      <c r="F25" s="263" t="s">
        <v>191</v>
      </c>
      <c r="G25" s="251"/>
      <c r="H25" s="251"/>
      <c r="I25" s="234">
        <v>31</v>
      </c>
      <c r="J25" s="234">
        <v>29</v>
      </c>
      <c r="K25" s="234"/>
      <c r="L25" s="234"/>
      <c r="M25" s="234"/>
      <c r="N25" s="234"/>
      <c r="O25" s="101">
        <f>SUM(G25:N25)</f>
        <v>60</v>
      </c>
    </row>
    <row r="26" spans="1:18" s="3" customFormat="1" ht="21.75" customHeight="1" x14ac:dyDescent="0.2">
      <c r="A26" s="108">
        <v>11</v>
      </c>
      <c r="B26" s="258" t="s">
        <v>232</v>
      </c>
      <c r="C26" s="258" t="s">
        <v>233</v>
      </c>
      <c r="D26" s="259" t="s">
        <v>88</v>
      </c>
      <c r="E26" s="260" t="s">
        <v>89</v>
      </c>
      <c r="F26" s="261" t="s">
        <v>56</v>
      </c>
      <c r="G26" s="248"/>
      <c r="H26" s="248"/>
      <c r="I26" s="249">
        <v>31</v>
      </c>
      <c r="J26" s="249"/>
      <c r="K26" s="249"/>
      <c r="L26" s="249"/>
      <c r="M26" s="249"/>
      <c r="N26" s="249"/>
      <c r="O26" s="101">
        <f>SUM(G26:N26)</f>
        <v>31</v>
      </c>
    </row>
    <row r="27" spans="1:18" s="3" customFormat="1" ht="21.75" customHeight="1" x14ac:dyDescent="0.2">
      <c r="A27" s="200">
        <v>12</v>
      </c>
      <c r="B27" s="216" t="s">
        <v>449</v>
      </c>
      <c r="C27" s="216" t="s">
        <v>450</v>
      </c>
      <c r="D27" s="216" t="s">
        <v>451</v>
      </c>
      <c r="E27" s="216" t="s">
        <v>452</v>
      </c>
      <c r="F27" s="216" t="s">
        <v>448</v>
      </c>
      <c r="G27" s="288"/>
      <c r="H27" s="288"/>
      <c r="I27" s="288"/>
      <c r="J27" s="249">
        <v>25</v>
      </c>
      <c r="K27" s="289"/>
      <c r="L27" s="289"/>
      <c r="M27" s="289"/>
      <c r="N27" s="289"/>
      <c r="O27" s="179">
        <f>SUM(G27:N27)</f>
        <v>25</v>
      </c>
    </row>
    <row r="28" spans="1:18" s="3" customFormat="1" ht="21.75" customHeight="1" x14ac:dyDescent="0.2">
      <c r="A28" s="10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8" s="3" customFormat="1" ht="20.100000000000001" customHeight="1" x14ac:dyDescent="0.2">
      <c r="A29" s="105"/>
      <c r="B29" s="18" t="s">
        <v>11</v>
      </c>
      <c r="C29" s="25"/>
      <c r="D29" s="25"/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4"/>
    </row>
    <row r="30" spans="1:18" ht="27.75" customHeight="1" x14ac:dyDescent="0.2">
      <c r="A30" s="33" t="s">
        <v>0</v>
      </c>
      <c r="B30" s="33" t="s">
        <v>4</v>
      </c>
      <c r="C30" s="33" t="s">
        <v>5</v>
      </c>
      <c r="D30" s="33" t="s">
        <v>1</v>
      </c>
      <c r="E30" s="33" t="s">
        <v>2</v>
      </c>
      <c r="F30" s="33" t="s">
        <v>3</v>
      </c>
      <c r="G30" s="65" t="s">
        <v>32</v>
      </c>
      <c r="H30" s="128" t="s">
        <v>33</v>
      </c>
      <c r="I30" s="191" t="s">
        <v>358</v>
      </c>
      <c r="J30" s="121" t="s">
        <v>359</v>
      </c>
      <c r="K30" s="119" t="s">
        <v>34</v>
      </c>
      <c r="L30" s="119" t="s">
        <v>35</v>
      </c>
      <c r="M30" s="129" t="s">
        <v>36</v>
      </c>
      <c r="N30" s="119" t="s">
        <v>37</v>
      </c>
      <c r="O30" s="121" t="s">
        <v>38</v>
      </c>
    </row>
    <row r="31" spans="1:18" ht="19.5" customHeight="1" x14ac:dyDescent="0.2">
      <c r="A31" s="108">
        <v>1</v>
      </c>
      <c r="B31" s="204" t="s">
        <v>234</v>
      </c>
      <c r="C31" s="204" t="s">
        <v>235</v>
      </c>
      <c r="D31" s="204" t="s">
        <v>210</v>
      </c>
      <c r="E31" s="204" t="s">
        <v>211</v>
      </c>
      <c r="F31" s="183" t="s">
        <v>236</v>
      </c>
      <c r="G31" s="68">
        <v>50</v>
      </c>
      <c r="H31" s="68">
        <v>46</v>
      </c>
      <c r="I31" s="68">
        <v>50</v>
      </c>
      <c r="J31" s="68">
        <v>46</v>
      </c>
      <c r="K31" s="68"/>
      <c r="L31" s="68"/>
      <c r="M31" s="68"/>
      <c r="N31" s="68"/>
      <c r="O31" s="102">
        <f t="shared" ref="O31" si="5">SUM(G31:N31)</f>
        <v>192</v>
      </c>
    </row>
    <row r="32" spans="1:18" ht="19.5" customHeight="1" x14ac:dyDescent="0.2">
      <c r="A32" s="108">
        <v>2</v>
      </c>
      <c r="B32" s="205" t="s">
        <v>228</v>
      </c>
      <c r="C32" s="205" t="s">
        <v>40</v>
      </c>
      <c r="D32" s="205" t="s">
        <v>196</v>
      </c>
      <c r="E32" s="205" t="s">
        <v>197</v>
      </c>
      <c r="F32" s="185" t="s">
        <v>41</v>
      </c>
      <c r="G32" s="102">
        <v>39</v>
      </c>
      <c r="H32" s="68">
        <v>39</v>
      </c>
      <c r="I32" s="68">
        <v>42</v>
      </c>
      <c r="J32" s="68">
        <v>39</v>
      </c>
      <c r="K32" s="68"/>
      <c r="L32" s="68"/>
      <c r="M32" s="68"/>
      <c r="N32" s="68"/>
      <c r="O32" s="102">
        <f t="shared" ref="O32:O39" si="6">SUM(G32:N32)</f>
        <v>159</v>
      </c>
    </row>
    <row r="33" spans="1:16" ht="19.5" customHeight="1" x14ac:dyDescent="0.2">
      <c r="A33" s="108">
        <v>3</v>
      </c>
      <c r="B33" s="187" t="s">
        <v>237</v>
      </c>
      <c r="C33" s="184" t="s">
        <v>238</v>
      </c>
      <c r="D33" s="184" t="s">
        <v>147</v>
      </c>
      <c r="E33" s="184" t="s">
        <v>239</v>
      </c>
      <c r="F33" s="185" t="s">
        <v>64</v>
      </c>
      <c r="G33" s="102">
        <v>55</v>
      </c>
      <c r="H33" s="102">
        <v>50</v>
      </c>
      <c r="I33" s="102"/>
      <c r="J33" s="102">
        <v>50</v>
      </c>
      <c r="K33" s="102"/>
      <c r="L33" s="102"/>
      <c r="M33" s="102"/>
      <c r="N33" s="102"/>
      <c r="O33" s="102">
        <f t="shared" si="6"/>
        <v>155</v>
      </c>
    </row>
    <row r="34" spans="1:16" ht="19.5" customHeight="1" x14ac:dyDescent="0.2">
      <c r="A34" s="108">
        <v>4</v>
      </c>
      <c r="B34" s="127" t="s">
        <v>351</v>
      </c>
      <c r="C34" s="127" t="s">
        <v>352</v>
      </c>
      <c r="D34" s="127" t="s">
        <v>353</v>
      </c>
      <c r="E34" s="127" t="s">
        <v>354</v>
      </c>
      <c r="F34" s="15" t="s">
        <v>73</v>
      </c>
      <c r="G34" s="157"/>
      <c r="H34" s="68">
        <v>42</v>
      </c>
      <c r="I34" s="68">
        <v>55</v>
      </c>
      <c r="J34" s="68"/>
      <c r="K34" s="68"/>
      <c r="L34" s="152"/>
      <c r="M34" s="157"/>
      <c r="N34" s="243"/>
      <c r="O34" s="102">
        <f t="shared" si="6"/>
        <v>97</v>
      </c>
    </row>
    <row r="35" spans="1:16" s="3" customFormat="1" ht="20.100000000000001" customHeight="1" x14ac:dyDescent="0.2">
      <c r="A35" s="108">
        <v>5</v>
      </c>
      <c r="B35" s="263" t="s">
        <v>214</v>
      </c>
      <c r="C35" s="263" t="s">
        <v>75</v>
      </c>
      <c r="D35" s="263" t="s">
        <v>86</v>
      </c>
      <c r="E35" s="263" t="s">
        <v>87</v>
      </c>
      <c r="F35" s="263" t="s">
        <v>47</v>
      </c>
      <c r="G35" s="294"/>
      <c r="H35" s="294"/>
      <c r="I35" s="100">
        <v>46</v>
      </c>
      <c r="J35" s="100">
        <v>36</v>
      </c>
      <c r="K35" s="100"/>
      <c r="L35" s="244"/>
      <c r="M35" s="244"/>
      <c r="N35" s="244"/>
      <c r="O35" s="102">
        <f t="shared" si="6"/>
        <v>82</v>
      </c>
    </row>
    <row r="36" spans="1:16" ht="19.5" customHeight="1" x14ac:dyDescent="0.2">
      <c r="A36" s="108">
        <v>6</v>
      </c>
      <c r="B36" s="107" t="s">
        <v>355</v>
      </c>
      <c r="C36" s="107" t="s">
        <v>356</v>
      </c>
      <c r="D36" s="107" t="s">
        <v>338</v>
      </c>
      <c r="E36" s="107" t="s">
        <v>339</v>
      </c>
      <c r="F36" s="107" t="s">
        <v>322</v>
      </c>
      <c r="G36" s="102"/>
      <c r="H36" s="102">
        <v>36</v>
      </c>
      <c r="I36" s="102"/>
      <c r="J36" s="102">
        <v>42</v>
      </c>
      <c r="K36" s="102"/>
      <c r="L36" s="102"/>
      <c r="M36" s="102"/>
      <c r="N36" s="102"/>
      <c r="O36" s="102">
        <f t="shared" si="6"/>
        <v>78</v>
      </c>
    </row>
    <row r="37" spans="1:16" s="3" customFormat="1" ht="20.100000000000001" customHeight="1" x14ac:dyDescent="0.2">
      <c r="A37" s="108">
        <v>7</v>
      </c>
      <c r="B37" s="205" t="s">
        <v>226</v>
      </c>
      <c r="C37" s="205" t="s">
        <v>227</v>
      </c>
      <c r="D37" s="205" t="s">
        <v>120</v>
      </c>
      <c r="E37" s="205" t="s">
        <v>121</v>
      </c>
      <c r="F37" s="185" t="s">
        <v>73</v>
      </c>
      <c r="G37" s="68">
        <v>42</v>
      </c>
      <c r="H37" s="102"/>
      <c r="I37" s="102"/>
      <c r="J37" s="102">
        <v>31</v>
      </c>
      <c r="K37" s="102"/>
      <c r="L37" s="102"/>
      <c r="M37" s="102"/>
      <c r="N37" s="102"/>
      <c r="O37" s="102">
        <f t="shared" si="6"/>
        <v>73</v>
      </c>
      <c r="P37" s="32"/>
    </row>
    <row r="38" spans="1:16" s="3" customFormat="1" ht="20.100000000000001" customHeight="1" x14ac:dyDescent="0.2">
      <c r="A38" s="108">
        <v>8</v>
      </c>
      <c r="B38" s="263" t="s">
        <v>215</v>
      </c>
      <c r="C38" s="263" t="s">
        <v>117</v>
      </c>
      <c r="D38" s="263" t="s">
        <v>165</v>
      </c>
      <c r="E38" s="263" t="s">
        <v>166</v>
      </c>
      <c r="F38" s="263" t="s">
        <v>47</v>
      </c>
      <c r="G38" s="157"/>
      <c r="H38" s="157"/>
      <c r="I38" s="68">
        <v>39</v>
      </c>
      <c r="J38" s="68">
        <v>33</v>
      </c>
      <c r="K38" s="68"/>
      <c r="L38" s="152"/>
      <c r="M38" s="152"/>
      <c r="N38" s="130"/>
      <c r="O38" s="102">
        <f t="shared" si="6"/>
        <v>72</v>
      </c>
      <c r="P38" s="32"/>
    </row>
    <row r="39" spans="1:16" s="3" customFormat="1" ht="20.100000000000001" customHeight="1" x14ac:dyDescent="0.2">
      <c r="A39" s="108">
        <v>9</v>
      </c>
      <c r="B39" s="263" t="s">
        <v>216</v>
      </c>
      <c r="C39" s="263" t="s">
        <v>217</v>
      </c>
      <c r="D39" s="263" t="s">
        <v>200</v>
      </c>
      <c r="E39" s="263" t="s">
        <v>201</v>
      </c>
      <c r="F39" s="263" t="s">
        <v>47</v>
      </c>
      <c r="G39" s="293"/>
      <c r="H39" s="157"/>
      <c r="I39" s="68">
        <v>36</v>
      </c>
      <c r="J39" s="68">
        <v>29</v>
      </c>
      <c r="K39" s="68"/>
      <c r="L39" s="152"/>
      <c r="M39" s="152"/>
      <c r="N39" s="130"/>
      <c r="O39" s="102">
        <f t="shared" si="6"/>
        <v>65</v>
      </c>
      <c r="P39" s="32"/>
    </row>
    <row r="40" spans="1:16" ht="19.5" customHeight="1" x14ac:dyDescent="0.2">
      <c r="A40" s="108">
        <v>10</v>
      </c>
      <c r="B40" s="107" t="s">
        <v>349</v>
      </c>
      <c r="C40" s="107" t="s">
        <v>350</v>
      </c>
      <c r="D40" s="107" t="s">
        <v>335</v>
      </c>
      <c r="E40" s="107" t="s">
        <v>72</v>
      </c>
      <c r="F40" s="107" t="s">
        <v>73</v>
      </c>
      <c r="G40" s="102"/>
      <c r="H40" s="102">
        <v>55</v>
      </c>
      <c r="I40" s="102"/>
      <c r="J40" s="102"/>
      <c r="K40" s="102"/>
      <c r="L40" s="102"/>
      <c r="M40" s="102"/>
      <c r="N40" s="102"/>
      <c r="O40" s="102">
        <f t="shared" ref="O40" si="7">SUM(G40:N40)</f>
        <v>55</v>
      </c>
      <c r="P40" s="48"/>
    </row>
    <row r="41" spans="1:16" ht="19.5" customHeight="1" x14ac:dyDescent="0.2">
      <c r="A41" s="108">
        <v>10</v>
      </c>
      <c r="B41" s="262" t="s">
        <v>455</v>
      </c>
      <c r="C41" s="262" t="s">
        <v>456</v>
      </c>
      <c r="D41" s="262" t="s">
        <v>336</v>
      </c>
      <c r="E41" s="262" t="s">
        <v>337</v>
      </c>
      <c r="F41" s="262" t="s">
        <v>73</v>
      </c>
      <c r="G41" s="100"/>
      <c r="H41" s="100"/>
      <c r="I41" s="100"/>
      <c r="J41" s="100">
        <v>55</v>
      </c>
      <c r="K41" s="100"/>
      <c r="L41" s="233"/>
      <c r="M41" s="233"/>
      <c r="N41" s="233"/>
      <c r="O41" s="102">
        <f>SUM(G41:N41)</f>
        <v>55</v>
      </c>
      <c r="P41" s="48"/>
    </row>
    <row r="42" spans="1:16" ht="19.5" customHeight="1" x14ac:dyDescent="0.2">
      <c r="A42" s="108">
        <v>12</v>
      </c>
      <c r="B42" s="205" t="s">
        <v>224</v>
      </c>
      <c r="C42" s="205" t="s">
        <v>225</v>
      </c>
      <c r="D42" s="205" t="s">
        <v>127</v>
      </c>
      <c r="E42" s="205" t="s">
        <v>128</v>
      </c>
      <c r="F42" s="185" t="s">
        <v>73</v>
      </c>
      <c r="G42" s="68">
        <v>46</v>
      </c>
      <c r="H42" s="68"/>
      <c r="I42" s="68"/>
      <c r="J42" s="68"/>
      <c r="K42" s="68"/>
      <c r="L42" s="68"/>
      <c r="M42" s="68"/>
      <c r="N42" s="68"/>
      <c r="O42" s="102">
        <f>SUM(G42:N42)</f>
        <v>46</v>
      </c>
      <c r="P42" s="48"/>
    </row>
    <row r="43" spans="1:16" ht="19.5" customHeight="1" x14ac:dyDescent="0.2">
      <c r="A43" s="13"/>
      <c r="P43" s="48"/>
    </row>
    <row r="44" spans="1:16" s="3" customFormat="1" ht="20.100000000000001" customHeight="1" x14ac:dyDescent="0.2">
      <c r="A44" s="13"/>
      <c r="B44" s="44"/>
      <c r="C44" s="44"/>
      <c r="D44" s="14"/>
      <c r="E44" s="42"/>
      <c r="F44" s="43"/>
      <c r="G44" s="43"/>
      <c r="H44" s="32"/>
      <c r="I44" s="32"/>
      <c r="J44" s="32"/>
      <c r="K44" s="32"/>
      <c r="L44" s="32"/>
      <c r="M44" s="32"/>
      <c r="N44" s="32"/>
      <c r="O44" s="32"/>
      <c r="P44" s="32"/>
    </row>
    <row r="45" spans="1:16" s="3" customFormat="1" ht="20.100000000000001" customHeight="1" x14ac:dyDescent="0.2">
      <c r="A45" s="13"/>
      <c r="B45" s="44"/>
      <c r="C45" s="44"/>
      <c r="D45" s="14"/>
      <c r="E45" s="42"/>
      <c r="F45" s="43"/>
      <c r="G45" s="43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9.5" customHeight="1" x14ac:dyDescent="0.2">
      <c r="A46" s="13"/>
      <c r="B46" s="44"/>
      <c r="C46" s="44"/>
      <c r="D46" s="46"/>
      <c r="E46" s="42"/>
      <c r="F46" s="43"/>
      <c r="G46" s="43"/>
      <c r="H46" s="47"/>
      <c r="I46" s="47"/>
      <c r="J46" s="47"/>
      <c r="K46" s="47"/>
      <c r="L46" s="47"/>
      <c r="M46" s="47"/>
      <c r="N46" s="48"/>
      <c r="O46" s="48"/>
      <c r="P46" s="48"/>
    </row>
    <row r="47" spans="1:16" ht="19.5" customHeight="1" x14ac:dyDescent="0.2">
      <c r="A47" s="13"/>
      <c r="B47" s="44"/>
      <c r="C47" s="44"/>
      <c r="D47" s="14"/>
      <c r="E47" s="42"/>
      <c r="F47" s="43"/>
      <c r="G47" s="43"/>
      <c r="H47" s="47"/>
      <c r="I47" s="47"/>
      <c r="J47" s="47"/>
      <c r="K47" s="47"/>
      <c r="L47" s="47"/>
      <c r="M47" s="47"/>
      <c r="N47" s="48"/>
      <c r="O47" s="48"/>
      <c r="P47" s="48"/>
    </row>
    <row r="48" spans="1:16" ht="19.5" customHeight="1" x14ac:dyDescent="0.2">
      <c r="A48" s="13"/>
      <c r="B48" s="44"/>
      <c r="C48" s="44"/>
      <c r="D48" s="14"/>
      <c r="E48" s="42"/>
      <c r="F48" s="43"/>
      <c r="G48" s="43"/>
      <c r="H48" s="47"/>
      <c r="I48" s="47"/>
      <c r="J48" s="47"/>
      <c r="K48" s="47"/>
      <c r="L48" s="47"/>
      <c r="M48" s="47"/>
      <c r="N48" s="48"/>
      <c r="O48" s="48"/>
      <c r="P48" s="48"/>
    </row>
    <row r="49" spans="1:16" ht="12.75" customHeight="1" x14ac:dyDescent="0.25">
      <c r="A49" s="30"/>
      <c r="B49" s="49"/>
      <c r="C49" s="30"/>
      <c r="D49" s="35"/>
      <c r="E49" s="50"/>
      <c r="F49" s="51"/>
      <c r="G49" s="52"/>
      <c r="H49" s="47"/>
      <c r="I49" s="47"/>
      <c r="J49" s="47"/>
      <c r="K49" s="47"/>
      <c r="L49" s="47"/>
      <c r="M49" s="47"/>
      <c r="N49" s="48"/>
      <c r="O49" s="48"/>
      <c r="P49" s="48"/>
    </row>
    <row r="50" spans="1:16" ht="12.75" customHeight="1" x14ac:dyDescent="0.2">
      <c r="A50" s="53"/>
      <c r="B50" s="53"/>
      <c r="C50" s="53"/>
      <c r="D50" s="53"/>
      <c r="E50" s="50"/>
      <c r="F50" s="54"/>
      <c r="G50" s="54"/>
      <c r="H50" s="47"/>
      <c r="I50" s="47"/>
      <c r="J50" s="47"/>
      <c r="K50" s="47"/>
      <c r="L50" s="47"/>
      <c r="M50" s="47"/>
      <c r="N50" s="48"/>
      <c r="O50" s="48"/>
      <c r="P50" s="48"/>
    </row>
    <row r="51" spans="1:16" ht="12.75" customHeight="1" x14ac:dyDescent="0.2">
      <c r="A51" s="13"/>
      <c r="B51" s="44"/>
      <c r="C51" s="44"/>
      <c r="D51" s="14"/>
      <c r="E51" s="42"/>
      <c r="F51" s="43"/>
      <c r="G51" s="43"/>
      <c r="H51" s="47"/>
      <c r="I51" s="47"/>
      <c r="J51" s="47"/>
      <c r="K51" s="47"/>
      <c r="L51" s="47"/>
      <c r="M51" s="47"/>
      <c r="N51" s="48"/>
      <c r="O51" s="48"/>
      <c r="P51" s="48"/>
    </row>
    <row r="52" spans="1:16" ht="12.75" customHeight="1" x14ac:dyDescent="0.2">
      <c r="A52" s="13"/>
      <c r="B52" s="44"/>
      <c r="C52" s="44"/>
      <c r="D52" s="14"/>
      <c r="E52" s="42"/>
      <c r="F52" s="45"/>
      <c r="G52" s="45"/>
      <c r="H52" s="47"/>
      <c r="I52" s="47"/>
      <c r="J52" s="47"/>
      <c r="K52" s="47"/>
      <c r="L52" s="47"/>
      <c r="M52" s="47"/>
      <c r="N52" s="48"/>
      <c r="O52" s="48"/>
      <c r="P52" s="48"/>
    </row>
    <row r="53" spans="1:16" ht="12.75" customHeight="1" x14ac:dyDescent="0.2">
      <c r="A53" s="13"/>
      <c r="B53" s="44"/>
      <c r="C53" s="44"/>
      <c r="D53" s="14"/>
      <c r="E53" s="42"/>
      <c r="F53" s="45"/>
      <c r="G53" s="45"/>
      <c r="H53" s="47"/>
      <c r="I53" s="47"/>
      <c r="J53" s="47"/>
      <c r="K53" s="47"/>
      <c r="L53" s="47"/>
      <c r="M53" s="47"/>
      <c r="N53" s="48"/>
      <c r="O53" s="48"/>
      <c r="P53" s="48"/>
    </row>
    <row r="54" spans="1:16" ht="12.75" customHeight="1" x14ac:dyDescent="0.2">
      <c r="A54" s="13"/>
      <c r="B54" s="44"/>
      <c r="C54" s="44"/>
      <c r="D54" s="14"/>
      <c r="E54" s="42"/>
      <c r="F54" s="43"/>
      <c r="G54" s="43"/>
      <c r="H54" s="47"/>
      <c r="I54" s="47"/>
      <c r="J54" s="47"/>
      <c r="K54" s="47"/>
      <c r="L54" s="47"/>
      <c r="M54" s="47"/>
      <c r="N54" s="48"/>
      <c r="O54" s="48"/>
      <c r="P54" s="48"/>
    </row>
    <row r="55" spans="1:16" ht="12.75" customHeight="1" x14ac:dyDescent="0.2">
      <c r="A55" s="13"/>
      <c r="B55" s="44"/>
      <c r="C55" s="44"/>
      <c r="D55" s="14"/>
      <c r="E55" s="42"/>
      <c r="F55" s="43"/>
      <c r="G55" s="43"/>
      <c r="H55" s="47"/>
      <c r="I55" s="47"/>
      <c r="J55" s="47"/>
      <c r="K55" s="47"/>
      <c r="L55" s="47"/>
      <c r="M55" s="47"/>
      <c r="N55" s="48"/>
      <c r="O55" s="48"/>
      <c r="P55" s="48"/>
    </row>
    <row r="56" spans="1:16" ht="12.75" customHeight="1" x14ac:dyDescent="0.2">
      <c r="A56" s="13"/>
      <c r="B56" s="44"/>
      <c r="C56" s="44"/>
      <c r="D56" s="14"/>
      <c r="E56" s="42"/>
      <c r="F56" s="43"/>
      <c r="G56" s="43"/>
      <c r="H56" s="47"/>
      <c r="I56" s="47"/>
      <c r="J56" s="47"/>
      <c r="K56" s="47"/>
      <c r="L56" s="47"/>
      <c r="M56" s="47"/>
      <c r="N56" s="48"/>
      <c r="O56" s="48"/>
      <c r="P56" s="48"/>
    </row>
    <row r="57" spans="1:16" ht="12.75" customHeight="1" x14ac:dyDescent="0.2">
      <c r="A57" s="13"/>
      <c r="B57" s="44"/>
      <c r="C57" s="44"/>
      <c r="D57" s="46"/>
      <c r="E57" s="42"/>
      <c r="F57" s="43"/>
      <c r="G57" s="43"/>
      <c r="H57" s="47"/>
      <c r="I57" s="47"/>
      <c r="J57" s="47"/>
      <c r="K57" s="47"/>
      <c r="L57" s="47"/>
      <c r="M57" s="47"/>
      <c r="N57" s="48"/>
      <c r="O57" s="48"/>
      <c r="P57" s="48"/>
    </row>
    <row r="58" spans="1:16" ht="12.75" customHeight="1" x14ac:dyDescent="0.2">
      <c r="A58" s="13"/>
      <c r="B58" s="44"/>
      <c r="C58" s="44"/>
      <c r="D58" s="14"/>
      <c r="E58" s="42"/>
      <c r="F58" s="43"/>
      <c r="G58" s="43"/>
      <c r="H58" s="47"/>
      <c r="I58" s="47"/>
      <c r="J58" s="47"/>
      <c r="K58" s="47"/>
      <c r="L58" s="47"/>
      <c r="M58" s="47"/>
      <c r="N58" s="48"/>
      <c r="O58" s="48"/>
      <c r="P58" s="48"/>
    </row>
    <row r="59" spans="1:16" ht="12.75" customHeight="1" x14ac:dyDescent="0.2">
      <c r="A59" s="13"/>
      <c r="B59" s="44"/>
      <c r="C59" s="44"/>
      <c r="D59" s="14"/>
      <c r="E59" s="42"/>
      <c r="F59" s="43"/>
      <c r="G59" s="43"/>
      <c r="H59" s="47"/>
      <c r="I59" s="47"/>
      <c r="J59" s="47"/>
      <c r="K59" s="47"/>
      <c r="L59" s="47"/>
      <c r="M59" s="47"/>
      <c r="N59" s="48"/>
      <c r="O59" s="48"/>
      <c r="P59" s="48"/>
    </row>
    <row r="60" spans="1:16" ht="12.75" customHeight="1" x14ac:dyDescent="0.2">
      <c r="A60" s="5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</row>
    <row r="61" spans="1:16" ht="12.75" customHeight="1" x14ac:dyDescent="0.2">
      <c r="A61" s="5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</row>
    <row r="62" spans="1:16" ht="12.75" customHeight="1" x14ac:dyDescent="0.2">
      <c r="A62" s="5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</row>
    <row r="63" spans="1:16" ht="12.75" customHeight="1" x14ac:dyDescent="0.2">
      <c r="A63" s="5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</row>
    <row r="64" spans="1:16" ht="12.75" customHeight="1" x14ac:dyDescent="0.2">
      <c r="A64" s="5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</row>
    <row r="65" spans="1:13" ht="12.75" customHeight="1" x14ac:dyDescent="0.2">
      <c r="A65" s="5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</row>
    <row r="66" spans="1:13" ht="12.75" customHeight="1" x14ac:dyDescent="0.2">
      <c r="A66" s="5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</row>
    <row r="67" spans="1:13" ht="12.75" customHeight="1" x14ac:dyDescent="0.2">
      <c r="A67" s="5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</row>
    <row r="68" spans="1:13" ht="12.75" customHeight="1" x14ac:dyDescent="0.2">
      <c r="A68" s="5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</row>
    <row r="69" spans="1:13" ht="12.75" customHeight="1" x14ac:dyDescent="0.2">
      <c r="A69" s="5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</row>
    <row r="70" spans="1:13" ht="12.75" customHeight="1" x14ac:dyDescent="0.2">
      <c r="A70" s="5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</row>
    <row r="71" spans="1:13" ht="12.75" customHeight="1" x14ac:dyDescent="0.2">
      <c r="A71" s="5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</row>
    <row r="72" spans="1:13" ht="12.75" customHeight="1" x14ac:dyDescent="0.2">
      <c r="A72" s="5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</row>
    <row r="73" spans="1:13" ht="12.75" customHeight="1" x14ac:dyDescent="0.2">
      <c r="A73" s="5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</row>
    <row r="74" spans="1:13" ht="12.75" customHeight="1" x14ac:dyDescent="0.2">
      <c r="A74" s="5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</row>
    <row r="75" spans="1:13" ht="12.75" customHeight="1" x14ac:dyDescent="0.2">
      <c r="A75" s="5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</row>
    <row r="76" spans="1:13" ht="12.75" customHeight="1" x14ac:dyDescent="0.2">
      <c r="A76" s="5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">
      <c r="A77" s="5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</row>
    <row r="78" spans="1:13" ht="12.75" customHeight="1" x14ac:dyDescent="0.2">
      <c r="A78" s="5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</row>
    <row r="79" spans="1:13" ht="12.75" customHeight="1" x14ac:dyDescent="0.2">
      <c r="A79" s="5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">
      <c r="A80" s="5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">
      <c r="A81" s="5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">
      <c r="A82" s="5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">
      <c r="A83" s="5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">
      <c r="A84" s="5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">
      <c r="A85" s="5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</sheetData>
  <phoneticPr fontId="0" type="noConversion"/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topLeftCell="A63" zoomScale="85" zoomScaleNormal="85" workbookViewId="0">
      <selection activeCell="D82" sqref="D82"/>
    </sheetView>
  </sheetViews>
  <sheetFormatPr defaultRowHeight="12.75" x14ac:dyDescent="0.2"/>
  <cols>
    <col min="1" max="1" width="5.140625" customWidth="1"/>
    <col min="2" max="2" width="20.140625" customWidth="1"/>
    <col min="3" max="3" width="21.5703125" customWidth="1"/>
    <col min="4" max="4" width="19.85546875" customWidth="1"/>
    <col min="5" max="5" width="4" customWidth="1"/>
    <col min="6" max="6" width="3.85546875" customWidth="1"/>
    <col min="7" max="8" width="3.5703125" customWidth="1"/>
    <col min="9" max="9" width="3.42578125" customWidth="1"/>
    <col min="10" max="10" width="3.85546875" customWidth="1"/>
    <col min="11" max="11" width="3.5703125" customWidth="1"/>
    <col min="12" max="12" width="4" customWidth="1"/>
    <col min="13" max="13" width="7.28515625" customWidth="1"/>
    <col min="14" max="14" width="8.140625" customWidth="1"/>
    <col min="16" max="16" width="7.28515625" customWidth="1"/>
  </cols>
  <sheetData>
    <row r="1" spans="1:17" x14ac:dyDescent="0.2">
      <c r="A1" s="5"/>
      <c r="B1" s="18" t="s">
        <v>14</v>
      </c>
      <c r="C1" s="19"/>
      <c r="D1" s="62"/>
      <c r="E1" s="63"/>
      <c r="F1" s="63"/>
      <c r="G1" s="63"/>
      <c r="H1" s="63"/>
      <c r="I1" s="63"/>
      <c r="J1" s="63"/>
      <c r="K1" s="63"/>
      <c r="L1" s="63"/>
      <c r="M1" s="162"/>
      <c r="N1" s="118"/>
      <c r="O1" s="118"/>
      <c r="P1" s="118"/>
      <c r="Q1" s="118"/>
    </row>
    <row r="2" spans="1:17" ht="29.25" customHeight="1" x14ac:dyDescent="0.2">
      <c r="A2" s="29"/>
      <c r="B2" s="57" t="s">
        <v>1</v>
      </c>
      <c r="C2" s="21" t="s">
        <v>2</v>
      </c>
      <c r="D2" s="22" t="s">
        <v>3</v>
      </c>
      <c r="E2" s="65" t="s">
        <v>32</v>
      </c>
      <c r="F2" s="128" t="s">
        <v>33</v>
      </c>
      <c r="G2" s="191" t="s">
        <v>358</v>
      </c>
      <c r="H2" s="121" t="s">
        <v>359</v>
      </c>
      <c r="I2" s="119" t="s">
        <v>34</v>
      </c>
      <c r="J2" s="119" t="s">
        <v>35</v>
      </c>
      <c r="K2" s="129" t="s">
        <v>36</v>
      </c>
      <c r="L2" s="119" t="s">
        <v>37</v>
      </c>
      <c r="M2" s="121" t="s">
        <v>38</v>
      </c>
      <c r="N2" s="135"/>
      <c r="O2" s="135"/>
      <c r="P2" s="136"/>
      <c r="Q2" s="118"/>
    </row>
    <row r="3" spans="1:17" s="37" customFormat="1" ht="15" x14ac:dyDescent="0.2">
      <c r="A3" s="68">
        <v>1</v>
      </c>
      <c r="B3" s="182" t="s">
        <v>165</v>
      </c>
      <c r="C3" s="182" t="s">
        <v>166</v>
      </c>
      <c r="D3" s="182" t="s">
        <v>47</v>
      </c>
      <c r="E3" s="102">
        <v>39</v>
      </c>
      <c r="F3" s="102">
        <v>55</v>
      </c>
      <c r="G3" s="102">
        <v>50</v>
      </c>
      <c r="H3" s="102"/>
      <c r="I3" s="102"/>
      <c r="J3" s="102"/>
      <c r="K3" s="102"/>
      <c r="L3" s="144"/>
      <c r="M3" s="102">
        <f t="shared" ref="M3" si="0">SUM(E3:L3)</f>
        <v>144</v>
      </c>
      <c r="N3" s="171"/>
      <c r="O3" s="171"/>
      <c r="P3" s="171"/>
      <c r="Q3" s="171"/>
    </row>
    <row r="4" spans="1:17" s="37" customFormat="1" ht="15" x14ac:dyDescent="0.2">
      <c r="A4" s="68">
        <v>2</v>
      </c>
      <c r="B4" s="186" t="s">
        <v>167</v>
      </c>
      <c r="C4" s="186" t="s">
        <v>168</v>
      </c>
      <c r="D4" s="183" t="s">
        <v>41</v>
      </c>
      <c r="E4" s="102">
        <v>36</v>
      </c>
      <c r="F4" s="68">
        <v>46</v>
      </c>
      <c r="G4" s="68">
        <v>55</v>
      </c>
      <c r="H4" s="68"/>
      <c r="I4" s="68"/>
      <c r="J4" s="68"/>
      <c r="K4" s="68"/>
      <c r="L4" s="66"/>
      <c r="M4" s="102">
        <f t="shared" ref="M4:M5" si="1">SUM(E4:L4)</f>
        <v>137</v>
      </c>
      <c r="N4" s="171"/>
      <c r="O4" s="171"/>
      <c r="P4" s="171"/>
      <c r="Q4" s="171"/>
    </row>
    <row r="5" spans="1:17" s="37" customFormat="1" ht="15" x14ac:dyDescent="0.2">
      <c r="A5" s="68">
        <v>3</v>
      </c>
      <c r="B5" s="186" t="s">
        <v>162</v>
      </c>
      <c r="C5" s="186" t="s">
        <v>163</v>
      </c>
      <c r="D5" s="183" t="s">
        <v>47</v>
      </c>
      <c r="E5" s="68">
        <v>46</v>
      </c>
      <c r="F5" s="68">
        <v>42</v>
      </c>
      <c r="G5" s="68">
        <v>46</v>
      </c>
      <c r="H5" s="68"/>
      <c r="I5" s="68"/>
      <c r="J5" s="68"/>
      <c r="K5" s="68"/>
      <c r="L5" s="66"/>
      <c r="M5" s="102">
        <f t="shared" si="1"/>
        <v>134</v>
      </c>
      <c r="N5" s="172"/>
      <c r="O5" s="172"/>
      <c r="P5" s="166"/>
      <c r="Q5" s="171"/>
    </row>
    <row r="6" spans="1:17" s="37" customFormat="1" ht="15" x14ac:dyDescent="0.2">
      <c r="A6" s="68">
        <v>4</v>
      </c>
      <c r="B6" s="184" t="s">
        <v>92</v>
      </c>
      <c r="C6" s="184" t="s">
        <v>169</v>
      </c>
      <c r="D6" s="185" t="s">
        <v>47</v>
      </c>
      <c r="E6" s="68">
        <v>33</v>
      </c>
      <c r="F6" s="68">
        <v>33</v>
      </c>
      <c r="G6" s="68"/>
      <c r="H6" s="68">
        <v>46</v>
      </c>
      <c r="I6" s="68"/>
      <c r="J6" s="68"/>
      <c r="K6" s="68"/>
      <c r="L6" s="66"/>
      <c r="M6" s="102">
        <f t="shared" ref="M6:M25" si="2">SUM(E6:L6)</f>
        <v>112</v>
      </c>
      <c r="N6" s="172"/>
      <c r="O6" s="172"/>
      <c r="P6" s="166"/>
      <c r="Q6" s="171"/>
    </row>
    <row r="7" spans="1:17" s="37" customFormat="1" ht="15" x14ac:dyDescent="0.2">
      <c r="A7" s="68">
        <v>5</v>
      </c>
      <c r="B7" s="184" t="s">
        <v>174</v>
      </c>
      <c r="C7" s="184" t="s">
        <v>175</v>
      </c>
      <c r="D7" s="185" t="s">
        <v>176</v>
      </c>
      <c r="E7" s="68">
        <v>27</v>
      </c>
      <c r="F7" s="102">
        <v>36</v>
      </c>
      <c r="G7" s="102">
        <v>42</v>
      </c>
      <c r="H7" s="102"/>
      <c r="I7" s="102"/>
      <c r="J7" s="102"/>
      <c r="K7" s="102"/>
      <c r="L7" s="66"/>
      <c r="M7" s="102">
        <f t="shared" si="2"/>
        <v>105</v>
      </c>
      <c r="N7" s="171"/>
      <c r="O7" s="171"/>
      <c r="P7" s="171"/>
      <c r="Q7" s="171"/>
    </row>
    <row r="8" spans="1:17" s="37" customFormat="1" ht="15" x14ac:dyDescent="0.2">
      <c r="A8" s="68">
        <v>5</v>
      </c>
      <c r="B8" s="184" t="s">
        <v>107</v>
      </c>
      <c r="C8" s="184" t="s">
        <v>286</v>
      </c>
      <c r="D8" s="185" t="s">
        <v>287</v>
      </c>
      <c r="E8" s="151"/>
      <c r="F8" s="102">
        <v>50</v>
      </c>
      <c r="G8" s="151"/>
      <c r="H8" s="102">
        <v>55</v>
      </c>
      <c r="I8" s="102"/>
      <c r="J8" s="102"/>
      <c r="K8" s="102"/>
      <c r="L8" s="144"/>
      <c r="M8" s="102">
        <f t="shared" si="2"/>
        <v>105</v>
      </c>
      <c r="N8" s="173"/>
      <c r="O8" s="173"/>
      <c r="P8" s="173"/>
      <c r="Q8" s="173"/>
    </row>
    <row r="9" spans="1:17" s="37" customFormat="1" ht="15" x14ac:dyDescent="0.2">
      <c r="A9" s="68">
        <v>7</v>
      </c>
      <c r="B9" s="186" t="s">
        <v>183</v>
      </c>
      <c r="C9" s="186" t="s">
        <v>184</v>
      </c>
      <c r="D9" s="183" t="s">
        <v>73</v>
      </c>
      <c r="E9" s="68">
        <v>20</v>
      </c>
      <c r="F9" s="102">
        <v>29</v>
      </c>
      <c r="G9" s="102"/>
      <c r="H9" s="102">
        <v>33</v>
      </c>
      <c r="I9" s="102"/>
      <c r="J9" s="102"/>
      <c r="K9" s="102"/>
      <c r="L9" s="144"/>
      <c r="M9" s="102">
        <f t="shared" si="2"/>
        <v>82</v>
      </c>
      <c r="N9" s="173"/>
      <c r="O9" s="173"/>
      <c r="P9" s="173"/>
      <c r="Q9" s="173"/>
    </row>
    <row r="10" spans="1:17" s="37" customFormat="1" ht="15" x14ac:dyDescent="0.2">
      <c r="A10" s="68">
        <v>8</v>
      </c>
      <c r="B10" s="262" t="s">
        <v>393</v>
      </c>
      <c r="C10" s="262" t="s">
        <v>394</v>
      </c>
      <c r="D10" s="182" t="s">
        <v>191</v>
      </c>
      <c r="E10" s="262"/>
      <c r="F10" s="262"/>
      <c r="G10" s="41">
        <v>31</v>
      </c>
      <c r="H10" s="41">
        <v>50</v>
      </c>
      <c r="I10" s="41"/>
      <c r="J10" s="41"/>
      <c r="K10" s="41"/>
      <c r="L10" s="41"/>
      <c r="M10" s="141">
        <f t="shared" si="2"/>
        <v>81</v>
      </c>
    </row>
    <row r="11" spans="1:17" s="37" customFormat="1" ht="15" x14ac:dyDescent="0.2">
      <c r="A11" s="68">
        <v>9</v>
      </c>
      <c r="B11" s="262" t="s">
        <v>170</v>
      </c>
      <c r="C11" s="262" t="s">
        <v>171</v>
      </c>
      <c r="D11" s="202" t="s">
        <v>56</v>
      </c>
      <c r="E11" s="262"/>
      <c r="F11" s="262"/>
      <c r="G11" s="41">
        <v>33</v>
      </c>
      <c r="H11" s="41">
        <v>42</v>
      </c>
      <c r="I11" s="41"/>
      <c r="J11" s="41"/>
      <c r="K11" s="41"/>
      <c r="L11" s="41"/>
      <c r="M11" s="141">
        <f t="shared" si="2"/>
        <v>75</v>
      </c>
    </row>
    <row r="12" spans="1:17" s="37" customFormat="1" ht="15" x14ac:dyDescent="0.2">
      <c r="A12" s="68">
        <v>10</v>
      </c>
      <c r="B12" s="163" t="s">
        <v>290</v>
      </c>
      <c r="C12" s="163" t="s">
        <v>291</v>
      </c>
      <c r="D12" s="170" t="s">
        <v>47</v>
      </c>
      <c r="E12" s="102"/>
      <c r="F12" s="102">
        <v>33</v>
      </c>
      <c r="G12" s="102">
        <v>39</v>
      </c>
      <c r="H12" s="102"/>
      <c r="I12" s="102"/>
      <c r="J12" s="102"/>
      <c r="K12" s="102"/>
      <c r="L12" s="144"/>
      <c r="M12" s="102">
        <f t="shared" si="2"/>
        <v>72</v>
      </c>
      <c r="N12" s="37" t="s">
        <v>6</v>
      </c>
    </row>
    <row r="13" spans="1:17" s="37" customFormat="1" ht="15" x14ac:dyDescent="0.2">
      <c r="A13" s="68">
        <v>11</v>
      </c>
      <c r="B13" s="184" t="s">
        <v>177</v>
      </c>
      <c r="C13" s="184" t="s">
        <v>178</v>
      </c>
      <c r="D13" s="185" t="s">
        <v>61</v>
      </c>
      <c r="E13" s="102">
        <v>27</v>
      </c>
      <c r="F13" s="102"/>
      <c r="G13" s="102">
        <v>36</v>
      </c>
      <c r="H13" s="102"/>
      <c r="I13" s="102"/>
      <c r="J13" s="102"/>
      <c r="K13" s="102"/>
      <c r="L13" s="144"/>
      <c r="M13" s="102">
        <f t="shared" si="2"/>
        <v>63</v>
      </c>
    </row>
    <row r="14" spans="1:17" s="37" customFormat="1" ht="18" customHeight="1" x14ac:dyDescent="0.2">
      <c r="A14" s="68">
        <v>12</v>
      </c>
      <c r="B14" s="214" t="s">
        <v>187</v>
      </c>
      <c r="C14" s="214" t="s">
        <v>188</v>
      </c>
      <c r="D14" s="215" t="s">
        <v>113</v>
      </c>
      <c r="E14" s="78">
        <v>18</v>
      </c>
      <c r="F14" s="78"/>
      <c r="G14" s="78"/>
      <c r="H14" s="78">
        <v>39</v>
      </c>
      <c r="I14" s="78"/>
      <c r="J14" s="78"/>
      <c r="K14" s="78"/>
      <c r="L14" s="245"/>
      <c r="M14" s="141">
        <f t="shared" si="2"/>
        <v>57</v>
      </c>
    </row>
    <row r="15" spans="1:17" s="37" customFormat="1" ht="15" x14ac:dyDescent="0.2">
      <c r="A15" s="68">
        <v>13</v>
      </c>
      <c r="B15" s="184" t="s">
        <v>172</v>
      </c>
      <c r="C15" s="184" t="s">
        <v>173</v>
      </c>
      <c r="D15" s="185" t="s">
        <v>56</v>
      </c>
      <c r="E15" s="68">
        <v>29</v>
      </c>
      <c r="F15" s="102"/>
      <c r="G15" s="102">
        <v>27</v>
      </c>
      <c r="H15" s="102"/>
      <c r="I15" s="102"/>
      <c r="J15" s="102"/>
      <c r="K15" s="102"/>
      <c r="L15" s="144"/>
      <c r="M15" s="102">
        <f t="shared" si="2"/>
        <v>56</v>
      </c>
    </row>
    <row r="16" spans="1:17" s="37" customFormat="1" ht="18" customHeight="1" x14ac:dyDescent="0.2">
      <c r="A16" s="68">
        <v>14</v>
      </c>
      <c r="B16" s="198" t="s">
        <v>157</v>
      </c>
      <c r="C16" s="184" t="s">
        <v>158</v>
      </c>
      <c r="D16" s="185" t="s">
        <v>44</v>
      </c>
      <c r="E16" s="102">
        <v>55</v>
      </c>
      <c r="F16" s="68"/>
      <c r="G16" s="68"/>
      <c r="H16" s="68"/>
      <c r="I16" s="68"/>
      <c r="J16" s="68"/>
      <c r="K16" s="68"/>
      <c r="L16" s="66"/>
      <c r="M16" s="102">
        <f t="shared" si="2"/>
        <v>55</v>
      </c>
    </row>
    <row r="17" spans="1:17" s="37" customFormat="1" ht="16.5" customHeight="1" x14ac:dyDescent="0.2">
      <c r="A17" s="68">
        <v>15</v>
      </c>
      <c r="B17" s="186" t="s">
        <v>159</v>
      </c>
      <c r="C17" s="186" t="s">
        <v>160</v>
      </c>
      <c r="D17" s="183" t="s">
        <v>287</v>
      </c>
      <c r="E17" s="68">
        <v>50</v>
      </c>
      <c r="F17" s="68"/>
      <c r="G17" s="68"/>
      <c r="H17" s="68"/>
      <c r="I17" s="68"/>
      <c r="J17" s="68"/>
      <c r="K17" s="68"/>
      <c r="L17" s="66"/>
      <c r="M17" s="102">
        <f t="shared" si="2"/>
        <v>50</v>
      </c>
    </row>
    <row r="18" spans="1:17" s="37" customFormat="1" ht="18" customHeight="1" x14ac:dyDescent="0.2">
      <c r="A18" s="68">
        <v>16</v>
      </c>
      <c r="B18" s="186" t="s">
        <v>164</v>
      </c>
      <c r="C18" s="186" t="s">
        <v>132</v>
      </c>
      <c r="D18" s="183" t="s">
        <v>47</v>
      </c>
      <c r="E18" s="68">
        <v>42</v>
      </c>
      <c r="F18" s="68"/>
      <c r="G18" s="68"/>
      <c r="H18" s="68"/>
      <c r="I18" s="68"/>
      <c r="J18" s="68"/>
      <c r="K18" s="68"/>
      <c r="L18" s="66"/>
      <c r="M18" s="102">
        <f t="shared" si="2"/>
        <v>42</v>
      </c>
    </row>
    <row r="19" spans="1:17" s="37" customFormat="1" ht="15" x14ac:dyDescent="0.2">
      <c r="A19" s="68">
        <v>17</v>
      </c>
      <c r="B19" s="163" t="s">
        <v>288</v>
      </c>
      <c r="C19" s="163" t="s">
        <v>289</v>
      </c>
      <c r="D19" s="170" t="s">
        <v>47</v>
      </c>
      <c r="E19" s="102"/>
      <c r="F19" s="102">
        <v>39</v>
      </c>
      <c r="G19" s="102"/>
      <c r="H19" s="102"/>
      <c r="I19" s="102"/>
      <c r="J19" s="102"/>
      <c r="K19" s="102"/>
      <c r="L19" s="144"/>
      <c r="M19" s="102">
        <f t="shared" si="2"/>
        <v>39</v>
      </c>
    </row>
    <row r="20" spans="1:17" s="37" customFormat="1" ht="15" x14ac:dyDescent="0.2">
      <c r="A20" s="68">
        <v>18</v>
      </c>
      <c r="B20" s="262" t="s">
        <v>389</v>
      </c>
      <c r="C20" s="262" t="s">
        <v>453</v>
      </c>
      <c r="D20" s="183" t="s">
        <v>287</v>
      </c>
      <c r="E20" s="217"/>
      <c r="F20" s="217"/>
      <c r="G20" s="217"/>
      <c r="H20" s="41">
        <v>36</v>
      </c>
      <c r="I20" s="41"/>
      <c r="J20" s="41"/>
      <c r="K20" s="41"/>
      <c r="L20" s="41"/>
      <c r="M20" s="141">
        <f t="shared" si="2"/>
        <v>36</v>
      </c>
    </row>
    <row r="21" spans="1:17" s="37" customFormat="1" ht="15" x14ac:dyDescent="0.2">
      <c r="A21" s="68">
        <v>19</v>
      </c>
      <c r="B21" s="184" t="s">
        <v>170</v>
      </c>
      <c r="C21" s="184" t="s">
        <v>171</v>
      </c>
      <c r="D21" s="185" t="s">
        <v>56</v>
      </c>
      <c r="E21" s="130">
        <v>33</v>
      </c>
      <c r="F21" s="68"/>
      <c r="G21" s="68"/>
      <c r="H21" s="68"/>
      <c r="I21" s="68"/>
      <c r="J21" s="68"/>
      <c r="K21" s="68"/>
      <c r="L21" s="66"/>
      <c r="M21" s="102">
        <f t="shared" si="2"/>
        <v>33</v>
      </c>
    </row>
    <row r="22" spans="1:17" s="37" customFormat="1" ht="15" x14ac:dyDescent="0.2">
      <c r="A22" s="68">
        <v>20</v>
      </c>
      <c r="B22" s="262" t="s">
        <v>395</v>
      </c>
      <c r="C22" s="262" t="s">
        <v>396</v>
      </c>
      <c r="D22" s="182" t="s">
        <v>44</v>
      </c>
      <c r="E22" s="262"/>
      <c r="F22" s="262"/>
      <c r="G22" s="41">
        <v>29</v>
      </c>
      <c r="H22" s="41"/>
      <c r="I22" s="41"/>
      <c r="J22" s="41"/>
      <c r="K22" s="41"/>
      <c r="L22" s="41"/>
      <c r="M22" s="141">
        <f t="shared" si="2"/>
        <v>29</v>
      </c>
    </row>
    <row r="23" spans="1:17" s="37" customFormat="1" ht="15" x14ac:dyDescent="0.2">
      <c r="A23" s="68">
        <v>21</v>
      </c>
      <c r="B23" s="184" t="s">
        <v>179</v>
      </c>
      <c r="C23" s="184" t="s">
        <v>180</v>
      </c>
      <c r="D23" s="185" t="s">
        <v>56</v>
      </c>
      <c r="E23" s="197">
        <v>23</v>
      </c>
      <c r="F23" s="169"/>
      <c r="G23" s="169"/>
      <c r="H23" s="130"/>
      <c r="I23" s="130"/>
      <c r="J23" s="130"/>
      <c r="K23" s="102"/>
      <c r="L23" s="144"/>
      <c r="M23" s="102">
        <f t="shared" si="2"/>
        <v>23</v>
      </c>
    </row>
    <row r="24" spans="1:17" s="37" customFormat="1" ht="15" x14ac:dyDescent="0.2">
      <c r="A24" s="68">
        <v>22</v>
      </c>
      <c r="B24" s="201" t="s">
        <v>181</v>
      </c>
      <c r="C24" s="201" t="s">
        <v>182</v>
      </c>
      <c r="D24" s="202" t="s">
        <v>56</v>
      </c>
      <c r="E24" s="78">
        <v>21</v>
      </c>
      <c r="F24" s="141"/>
      <c r="G24" s="141"/>
      <c r="H24" s="141"/>
      <c r="I24" s="141"/>
      <c r="J24" s="141"/>
      <c r="K24" s="141"/>
      <c r="L24" s="287"/>
      <c r="M24" s="141">
        <f t="shared" si="2"/>
        <v>21</v>
      </c>
    </row>
    <row r="25" spans="1:17" s="37" customFormat="1" ht="15" x14ac:dyDescent="0.2">
      <c r="A25" s="68">
        <v>23</v>
      </c>
      <c r="B25" s="182" t="s">
        <v>185</v>
      </c>
      <c r="C25" s="182" t="s">
        <v>186</v>
      </c>
      <c r="D25" s="182" t="s">
        <v>56</v>
      </c>
      <c r="E25" s="68">
        <v>19</v>
      </c>
      <c r="F25" s="102"/>
      <c r="G25" s="102"/>
      <c r="H25" s="102"/>
      <c r="I25" s="102"/>
      <c r="J25" s="102"/>
      <c r="K25" s="102"/>
      <c r="L25" s="102"/>
      <c r="M25" s="102">
        <f t="shared" si="2"/>
        <v>19</v>
      </c>
    </row>
    <row r="26" spans="1:17" s="37" customFormat="1" ht="15" x14ac:dyDescent="0.2">
      <c r="A26" s="68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</row>
    <row r="27" spans="1:17" ht="15.75" customHeight="1" x14ac:dyDescent="0.2">
      <c r="A27" s="69"/>
      <c r="B27" s="18" t="s">
        <v>15</v>
      </c>
      <c r="C27" s="25"/>
      <c r="D27" s="114"/>
      <c r="E27" s="63"/>
      <c r="F27" s="63"/>
      <c r="G27" s="63"/>
      <c r="H27" s="63"/>
      <c r="I27" s="63"/>
      <c r="J27" s="63"/>
      <c r="K27" s="63"/>
      <c r="L27" s="63"/>
      <c r="M27" s="64"/>
    </row>
    <row r="28" spans="1:17" ht="25.5" customHeight="1" x14ac:dyDescent="0.2">
      <c r="A28" s="29"/>
      <c r="B28" s="285" t="s">
        <v>4</v>
      </c>
      <c r="C28" s="106" t="s">
        <v>5</v>
      </c>
      <c r="D28" s="22" t="s">
        <v>3</v>
      </c>
      <c r="E28" s="65" t="s">
        <v>32</v>
      </c>
      <c r="F28" s="128" t="s">
        <v>33</v>
      </c>
      <c r="G28" s="191" t="s">
        <v>358</v>
      </c>
      <c r="H28" s="121" t="s">
        <v>359</v>
      </c>
      <c r="I28" s="119" t="s">
        <v>34</v>
      </c>
      <c r="J28" s="119" t="s">
        <v>35</v>
      </c>
      <c r="K28" s="129" t="s">
        <v>36</v>
      </c>
      <c r="L28" s="119" t="s">
        <v>37</v>
      </c>
      <c r="M28" s="121" t="s">
        <v>38</v>
      </c>
    </row>
    <row r="29" spans="1:17" ht="15.75" customHeight="1" x14ac:dyDescent="0.2">
      <c r="A29" s="174">
        <v>1</v>
      </c>
      <c r="B29" s="182" t="s">
        <v>216</v>
      </c>
      <c r="C29" s="182" t="s">
        <v>217</v>
      </c>
      <c r="D29" s="182" t="s">
        <v>47</v>
      </c>
      <c r="E29" s="68">
        <v>46</v>
      </c>
      <c r="F29" s="68">
        <v>50</v>
      </c>
      <c r="G29" s="102">
        <v>46</v>
      </c>
      <c r="H29" s="101">
        <v>50</v>
      </c>
      <c r="I29" s="101"/>
      <c r="J29" s="101"/>
      <c r="K29" s="101"/>
      <c r="L29" s="101"/>
      <c r="M29" s="102">
        <f t="shared" ref="M29" si="3">SUM(E29:L29)</f>
        <v>192</v>
      </c>
    </row>
    <row r="30" spans="1:17" ht="18" customHeight="1" x14ac:dyDescent="0.2">
      <c r="A30" s="68">
        <v>2</v>
      </c>
      <c r="B30" s="186" t="s">
        <v>215</v>
      </c>
      <c r="C30" s="183" t="s">
        <v>117</v>
      </c>
      <c r="D30" s="182" t="s">
        <v>47</v>
      </c>
      <c r="E30" s="68">
        <v>50</v>
      </c>
      <c r="F30" s="68">
        <v>46</v>
      </c>
      <c r="G30" s="68">
        <v>42</v>
      </c>
      <c r="H30" s="68">
        <v>55</v>
      </c>
      <c r="I30" s="68"/>
      <c r="J30" s="68"/>
      <c r="K30" s="68"/>
      <c r="L30" s="68"/>
      <c r="M30" s="102">
        <f>SUM(E30:L30)</f>
        <v>193</v>
      </c>
      <c r="Q30" s="20" t="s">
        <v>6</v>
      </c>
    </row>
    <row r="31" spans="1:17" ht="16.5" customHeight="1" x14ac:dyDescent="0.2">
      <c r="A31" s="174">
        <v>3</v>
      </c>
      <c r="B31" s="186" t="s">
        <v>218</v>
      </c>
      <c r="C31" s="183" t="s">
        <v>219</v>
      </c>
      <c r="D31" s="286" t="s">
        <v>73</v>
      </c>
      <c r="E31" s="68">
        <v>42</v>
      </c>
      <c r="F31" s="68">
        <v>42</v>
      </c>
      <c r="G31" s="68">
        <v>55</v>
      </c>
      <c r="H31" s="68">
        <v>46</v>
      </c>
      <c r="I31" s="68"/>
      <c r="J31" s="68"/>
      <c r="K31" s="68"/>
      <c r="L31" s="68"/>
      <c r="M31" s="102">
        <f>SUM(E31:L31)</f>
        <v>185</v>
      </c>
      <c r="Q31" s="20"/>
    </row>
    <row r="32" spans="1:17" ht="15.75" customHeight="1" x14ac:dyDescent="0.2">
      <c r="A32" s="68">
        <v>4</v>
      </c>
      <c r="B32" s="201" t="s">
        <v>214</v>
      </c>
      <c r="C32" s="202" t="s">
        <v>75</v>
      </c>
      <c r="D32" s="216" t="s">
        <v>47</v>
      </c>
      <c r="E32" s="141">
        <v>55</v>
      </c>
      <c r="F32" s="78">
        <v>55</v>
      </c>
      <c r="G32" s="78"/>
      <c r="H32" s="78"/>
      <c r="I32" s="78"/>
      <c r="J32" s="78"/>
      <c r="K32" s="78"/>
      <c r="L32" s="78"/>
      <c r="M32" s="141">
        <f>SUM(E32:L32)</f>
        <v>110</v>
      </c>
    </row>
    <row r="33" spans="1:18" ht="16.5" customHeight="1" x14ac:dyDescent="0.2">
      <c r="A33" s="174">
        <v>5</v>
      </c>
      <c r="B33" s="15" t="s">
        <v>226</v>
      </c>
      <c r="C33" s="15" t="s">
        <v>227</v>
      </c>
      <c r="D33" s="264" t="s">
        <v>73</v>
      </c>
      <c r="E33" s="68"/>
      <c r="F33" s="102"/>
      <c r="G33" s="68">
        <v>50</v>
      </c>
      <c r="H33" s="68">
        <v>42</v>
      </c>
      <c r="I33" s="68"/>
      <c r="J33" s="68"/>
      <c r="K33" s="68"/>
      <c r="L33" s="68"/>
      <c r="M33" s="102">
        <f>SUM(E33:L33)</f>
        <v>92</v>
      </c>
    </row>
    <row r="34" spans="1:18" ht="17.25" customHeight="1" x14ac:dyDescent="0.2">
      <c r="A34" s="68">
        <v>6</v>
      </c>
      <c r="B34" s="182" t="s">
        <v>220</v>
      </c>
      <c r="C34" s="182" t="s">
        <v>221</v>
      </c>
      <c r="D34" s="182" t="s">
        <v>47</v>
      </c>
      <c r="E34" s="102">
        <v>39</v>
      </c>
      <c r="F34" s="68">
        <v>39</v>
      </c>
      <c r="G34" s="68"/>
      <c r="H34" s="68"/>
      <c r="I34" s="68"/>
      <c r="J34" s="68"/>
      <c r="K34" s="68"/>
      <c r="L34" s="68"/>
      <c r="M34" s="102">
        <f>SUM(E34:L34)</f>
        <v>78</v>
      </c>
      <c r="R34" s="20"/>
    </row>
    <row r="35" spans="1:18" ht="17.25" customHeight="1" x14ac:dyDescent="0.2">
      <c r="A35" s="17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8"/>
      <c r="O35" s="118"/>
      <c r="P35" s="118"/>
      <c r="Q35" s="118"/>
      <c r="R35" s="20"/>
    </row>
    <row r="36" spans="1:18" ht="14.25" customHeight="1" x14ac:dyDescent="0.2">
      <c r="A36" s="69"/>
      <c r="B36" s="18" t="s">
        <v>25</v>
      </c>
      <c r="C36" s="25"/>
      <c r="D36" s="62"/>
      <c r="E36" s="63"/>
      <c r="F36" s="63"/>
      <c r="G36" s="63"/>
      <c r="H36" s="63"/>
      <c r="I36" s="63"/>
      <c r="J36" s="63"/>
      <c r="K36" s="63"/>
      <c r="L36" s="63"/>
      <c r="M36" s="175"/>
      <c r="N36" s="3"/>
      <c r="O36" s="3"/>
      <c r="P36" s="145"/>
      <c r="Q36" s="118"/>
    </row>
    <row r="37" spans="1:18" ht="24.75" customHeight="1" x14ac:dyDescent="0.2">
      <c r="A37" s="29"/>
      <c r="B37" s="57" t="s">
        <v>1</v>
      </c>
      <c r="C37" s="21" t="s">
        <v>2</v>
      </c>
      <c r="D37" s="22" t="s">
        <v>3</v>
      </c>
      <c r="E37" s="65" t="s">
        <v>32</v>
      </c>
      <c r="F37" s="128" t="s">
        <v>33</v>
      </c>
      <c r="G37" s="191" t="s">
        <v>358</v>
      </c>
      <c r="H37" s="121" t="s">
        <v>359</v>
      </c>
      <c r="I37" s="119" t="s">
        <v>34</v>
      </c>
      <c r="J37" s="119" t="s">
        <v>35</v>
      </c>
      <c r="K37" s="129" t="s">
        <v>36</v>
      </c>
      <c r="L37" s="119" t="s">
        <v>37</v>
      </c>
      <c r="M37" s="121" t="s">
        <v>38</v>
      </c>
      <c r="N37" s="135"/>
      <c r="O37" s="135"/>
      <c r="P37" s="136"/>
      <c r="Q37" s="118"/>
    </row>
    <row r="38" spans="1:18" ht="15.75" customHeight="1" x14ac:dyDescent="0.2">
      <c r="A38" s="108">
        <v>1</v>
      </c>
      <c r="B38" s="182" t="s">
        <v>194</v>
      </c>
      <c r="C38" s="182" t="s">
        <v>195</v>
      </c>
      <c r="D38" s="182" t="s">
        <v>73</v>
      </c>
      <c r="E38" s="68">
        <v>46</v>
      </c>
      <c r="F38" s="68">
        <v>46</v>
      </c>
      <c r="G38" s="68">
        <v>50</v>
      </c>
      <c r="H38" s="68">
        <v>46</v>
      </c>
      <c r="I38" s="68"/>
      <c r="J38" s="68"/>
      <c r="K38" s="68"/>
      <c r="L38" s="66"/>
      <c r="M38" s="102">
        <f>SUM(E38:L38)</f>
        <v>188</v>
      </c>
      <c r="N38" s="118"/>
      <c r="O38" s="118"/>
      <c r="P38" s="118"/>
      <c r="Q38" s="118"/>
    </row>
    <row r="39" spans="1:18" ht="15.75" customHeight="1" x14ac:dyDescent="0.2">
      <c r="A39" s="108">
        <v>2</v>
      </c>
      <c r="B39" s="182" t="s">
        <v>196</v>
      </c>
      <c r="C39" s="182" t="s">
        <v>197</v>
      </c>
      <c r="D39" s="182" t="s">
        <v>41</v>
      </c>
      <c r="E39" s="68">
        <v>42</v>
      </c>
      <c r="F39" s="68">
        <v>50</v>
      </c>
      <c r="G39" s="68">
        <v>42</v>
      </c>
      <c r="H39" s="68">
        <v>36</v>
      </c>
      <c r="I39" s="68"/>
      <c r="J39" s="68"/>
      <c r="K39" s="68"/>
      <c r="L39" s="66"/>
      <c r="M39" s="102">
        <f>SUM(E39:L39)</f>
        <v>170</v>
      </c>
      <c r="N39" s="118"/>
      <c r="O39" s="118"/>
      <c r="P39" s="118"/>
      <c r="Q39" s="118"/>
    </row>
    <row r="40" spans="1:18" ht="17.25" customHeight="1" x14ac:dyDescent="0.2">
      <c r="A40" s="108">
        <v>3</v>
      </c>
      <c r="B40" s="182" t="s">
        <v>192</v>
      </c>
      <c r="C40" s="182" t="s">
        <v>193</v>
      </c>
      <c r="D40" s="182" t="s">
        <v>41</v>
      </c>
      <c r="E40" s="68">
        <v>50</v>
      </c>
      <c r="F40" s="68">
        <v>55</v>
      </c>
      <c r="G40" s="68">
        <v>55</v>
      </c>
      <c r="H40" s="68"/>
      <c r="I40" s="68"/>
      <c r="J40" s="68"/>
      <c r="K40" s="68"/>
      <c r="L40" s="66"/>
      <c r="M40" s="102">
        <f>SUM(E40:L40)</f>
        <v>160</v>
      </c>
      <c r="N40" s="118"/>
      <c r="O40" s="118"/>
      <c r="P40" s="118"/>
      <c r="Q40" s="118"/>
    </row>
    <row r="41" spans="1:18" ht="15" customHeight="1" x14ac:dyDescent="0.2">
      <c r="A41" s="108">
        <v>4</v>
      </c>
      <c r="B41" s="182" t="s">
        <v>198</v>
      </c>
      <c r="C41" s="182" t="s">
        <v>199</v>
      </c>
      <c r="D41" s="182" t="s">
        <v>47</v>
      </c>
      <c r="E41" s="102">
        <v>36</v>
      </c>
      <c r="F41" s="68">
        <v>36</v>
      </c>
      <c r="G41" s="68">
        <v>46</v>
      </c>
      <c r="H41" s="68">
        <v>39</v>
      </c>
      <c r="I41" s="68"/>
      <c r="J41" s="68"/>
      <c r="K41" s="68"/>
      <c r="L41" s="66"/>
      <c r="M41" s="102">
        <f>SUM(E41:L41)</f>
        <v>157</v>
      </c>
      <c r="N41" s="3"/>
      <c r="O41" s="3"/>
      <c r="P41" s="118"/>
      <c r="Q41" s="118"/>
    </row>
    <row r="42" spans="1:18" ht="15.75" customHeight="1" x14ac:dyDescent="0.2">
      <c r="A42" s="108">
        <v>5</v>
      </c>
      <c r="B42" s="182" t="s">
        <v>189</v>
      </c>
      <c r="C42" s="182" t="s">
        <v>190</v>
      </c>
      <c r="D42" s="182" t="s">
        <v>191</v>
      </c>
      <c r="E42" s="102">
        <v>55</v>
      </c>
      <c r="F42" s="68">
        <v>31</v>
      </c>
      <c r="G42" s="68"/>
      <c r="H42" s="68">
        <v>55</v>
      </c>
      <c r="I42" s="68"/>
      <c r="J42" s="68"/>
      <c r="K42" s="68"/>
      <c r="L42" s="66"/>
      <c r="M42" s="102">
        <f>SUM(E42:L42)</f>
        <v>141</v>
      </c>
      <c r="N42" s="166"/>
      <c r="O42" s="166"/>
      <c r="P42" s="166"/>
      <c r="Q42" s="118"/>
    </row>
    <row r="43" spans="1:18" ht="15" customHeight="1" x14ac:dyDescent="0.2">
      <c r="A43" s="108">
        <v>6</v>
      </c>
      <c r="B43" s="182" t="s">
        <v>165</v>
      </c>
      <c r="C43" s="182" t="s">
        <v>166</v>
      </c>
      <c r="D43" s="182" t="s">
        <v>47</v>
      </c>
      <c r="E43" s="68">
        <v>29</v>
      </c>
      <c r="F43" s="102">
        <v>39</v>
      </c>
      <c r="G43" s="102">
        <v>33</v>
      </c>
      <c r="H43" s="102">
        <v>31</v>
      </c>
      <c r="I43" s="102"/>
      <c r="J43" s="102"/>
      <c r="K43" s="102"/>
      <c r="L43" s="144"/>
      <c r="M43" s="102">
        <f t="shared" ref="M43:M55" si="4">SUM(E43:L43)</f>
        <v>132</v>
      </c>
      <c r="N43" s="166"/>
      <c r="O43" s="166"/>
      <c r="P43" s="166"/>
      <c r="Q43" s="118"/>
    </row>
    <row r="44" spans="1:18" ht="15.75" customHeight="1" x14ac:dyDescent="0.2">
      <c r="A44" s="108">
        <v>6</v>
      </c>
      <c r="B44" s="182" t="s">
        <v>200</v>
      </c>
      <c r="C44" s="182" t="s">
        <v>201</v>
      </c>
      <c r="D44" s="182" t="s">
        <v>47</v>
      </c>
      <c r="E44" s="68">
        <v>27</v>
      </c>
      <c r="F44" s="102">
        <v>33</v>
      </c>
      <c r="G44" s="102">
        <v>39</v>
      </c>
      <c r="H44" s="102">
        <v>33</v>
      </c>
      <c r="I44" s="102"/>
      <c r="J44" s="102"/>
      <c r="K44" s="102"/>
      <c r="L44" s="144"/>
      <c r="M44" s="102">
        <f t="shared" si="4"/>
        <v>132</v>
      </c>
      <c r="N44" s="118"/>
      <c r="O44" s="118"/>
      <c r="P44" s="118"/>
      <c r="Q44" s="118"/>
    </row>
    <row r="45" spans="1:18" ht="17.25" customHeight="1" x14ac:dyDescent="0.2">
      <c r="A45" s="108">
        <v>8</v>
      </c>
      <c r="B45" s="182" t="s">
        <v>159</v>
      </c>
      <c r="C45" s="182" t="s">
        <v>160</v>
      </c>
      <c r="D45" s="170" t="s">
        <v>287</v>
      </c>
      <c r="E45" s="102">
        <v>39</v>
      </c>
      <c r="F45" s="68">
        <v>42</v>
      </c>
      <c r="G45" s="68"/>
      <c r="H45" s="68">
        <v>42</v>
      </c>
      <c r="I45" s="68"/>
      <c r="J45" s="68"/>
      <c r="K45" s="68"/>
      <c r="L45" s="66"/>
      <c r="M45" s="102">
        <f>SUM(E45:L45)</f>
        <v>123</v>
      </c>
      <c r="N45" s="118"/>
      <c r="O45" s="118"/>
      <c r="P45" s="118"/>
      <c r="Q45" s="118"/>
    </row>
    <row r="46" spans="1:18" ht="15.75" customHeight="1" x14ac:dyDescent="0.2">
      <c r="A46" s="108">
        <v>9</v>
      </c>
      <c r="B46" s="182" t="s">
        <v>202</v>
      </c>
      <c r="C46" s="182" t="s">
        <v>203</v>
      </c>
      <c r="D46" s="182" t="s">
        <v>47</v>
      </c>
      <c r="E46" s="102">
        <v>25</v>
      </c>
      <c r="F46" s="102">
        <v>21</v>
      </c>
      <c r="G46" s="102">
        <v>36</v>
      </c>
      <c r="H46" s="102">
        <v>29</v>
      </c>
      <c r="I46" s="102"/>
      <c r="J46" s="102"/>
      <c r="K46" s="102"/>
      <c r="L46" s="144"/>
      <c r="M46" s="102">
        <f t="shared" si="4"/>
        <v>111</v>
      </c>
    </row>
    <row r="47" spans="1:18" ht="15.75" customHeight="1" x14ac:dyDescent="0.2">
      <c r="A47" s="108">
        <v>10</v>
      </c>
      <c r="B47" s="182" t="s">
        <v>170</v>
      </c>
      <c r="C47" s="182" t="s">
        <v>171</v>
      </c>
      <c r="D47" s="182" t="s">
        <v>56</v>
      </c>
      <c r="E47" s="102">
        <v>23</v>
      </c>
      <c r="F47" s="102"/>
      <c r="G47" s="102">
        <v>33</v>
      </c>
      <c r="H47" s="102">
        <v>27</v>
      </c>
      <c r="I47" s="102"/>
      <c r="J47" s="102"/>
      <c r="K47" s="102"/>
      <c r="L47" s="144"/>
      <c r="M47" s="102">
        <f t="shared" ref="M47:M53" si="5">SUM(E47:L47)</f>
        <v>83</v>
      </c>
    </row>
    <row r="48" spans="1:18" ht="15.75" customHeight="1" x14ac:dyDescent="0.2">
      <c r="A48" s="108">
        <v>11</v>
      </c>
      <c r="B48" s="182" t="s">
        <v>167</v>
      </c>
      <c r="C48" s="182" t="s">
        <v>168</v>
      </c>
      <c r="D48" s="182" t="s">
        <v>41</v>
      </c>
      <c r="E48" s="68">
        <v>20</v>
      </c>
      <c r="F48" s="68">
        <v>29</v>
      </c>
      <c r="G48" s="68">
        <v>33</v>
      </c>
      <c r="H48" s="68"/>
      <c r="I48" s="68"/>
      <c r="J48" s="68"/>
      <c r="K48" s="68"/>
      <c r="L48" s="66"/>
      <c r="M48" s="102">
        <f t="shared" si="5"/>
        <v>82</v>
      </c>
      <c r="N48" s="275"/>
    </row>
    <row r="49" spans="1:21" ht="15.75" customHeight="1" x14ac:dyDescent="0.2">
      <c r="A49" s="108">
        <v>12</v>
      </c>
      <c r="B49" s="182" t="s">
        <v>164</v>
      </c>
      <c r="C49" s="182" t="s">
        <v>132</v>
      </c>
      <c r="D49" s="182" t="s">
        <v>47</v>
      </c>
      <c r="E49" s="68">
        <v>15</v>
      </c>
      <c r="F49" s="68">
        <v>18</v>
      </c>
      <c r="G49" s="68">
        <v>23</v>
      </c>
      <c r="H49" s="68">
        <v>21</v>
      </c>
      <c r="I49" s="68"/>
      <c r="J49" s="68"/>
      <c r="K49" s="68"/>
      <c r="L49" s="66"/>
      <c r="M49" s="102">
        <f t="shared" si="5"/>
        <v>77</v>
      </c>
      <c r="N49" s="275"/>
    </row>
    <row r="50" spans="1:21" ht="16.5" customHeight="1" x14ac:dyDescent="0.2">
      <c r="A50" s="108">
        <v>13</v>
      </c>
      <c r="B50" s="182" t="s">
        <v>92</v>
      </c>
      <c r="C50" s="182" t="s">
        <v>169</v>
      </c>
      <c r="D50" s="182" t="s">
        <v>47</v>
      </c>
      <c r="E50" s="102">
        <v>31</v>
      </c>
      <c r="F50" s="68">
        <v>19</v>
      </c>
      <c r="G50" s="68"/>
      <c r="H50" s="68">
        <v>25</v>
      </c>
      <c r="I50" s="68"/>
      <c r="J50" s="68"/>
      <c r="K50" s="68"/>
      <c r="L50" s="66"/>
      <c r="M50" s="102">
        <f t="shared" si="5"/>
        <v>75</v>
      </c>
      <c r="N50" s="275"/>
    </row>
    <row r="51" spans="1:21" ht="16.5" customHeight="1" x14ac:dyDescent="0.2">
      <c r="A51" s="108">
        <v>14</v>
      </c>
      <c r="B51" s="182" t="s">
        <v>162</v>
      </c>
      <c r="C51" s="182" t="s">
        <v>163</v>
      </c>
      <c r="D51" s="182" t="s">
        <v>47</v>
      </c>
      <c r="E51" s="68">
        <v>19</v>
      </c>
      <c r="F51" s="102">
        <v>20</v>
      </c>
      <c r="G51" s="102">
        <v>27</v>
      </c>
      <c r="H51" s="102"/>
      <c r="I51" s="102"/>
      <c r="J51" s="102"/>
      <c r="K51" s="102"/>
      <c r="L51" s="144"/>
      <c r="M51" s="102">
        <f t="shared" si="5"/>
        <v>66</v>
      </c>
      <c r="N51" s="275"/>
    </row>
    <row r="52" spans="1:21" ht="16.5" customHeight="1" x14ac:dyDescent="0.2">
      <c r="A52" s="108">
        <v>15</v>
      </c>
      <c r="B52" s="182" t="s">
        <v>174</v>
      </c>
      <c r="C52" s="182" t="s">
        <v>175</v>
      </c>
      <c r="D52" s="182" t="s">
        <v>176</v>
      </c>
      <c r="E52" s="68">
        <v>21</v>
      </c>
      <c r="F52" s="102">
        <v>23</v>
      </c>
      <c r="G52" s="102">
        <v>21</v>
      </c>
      <c r="H52" s="102"/>
      <c r="I52" s="102"/>
      <c r="J52" s="102"/>
      <c r="K52" s="102"/>
      <c r="L52" s="144"/>
      <c r="M52" s="102">
        <f t="shared" si="5"/>
        <v>65</v>
      </c>
      <c r="N52" s="275"/>
      <c r="O52" s="20" t="s">
        <v>6</v>
      </c>
    </row>
    <row r="53" spans="1:21" ht="16.5" customHeight="1" x14ac:dyDescent="0.2">
      <c r="A53" s="108">
        <v>16</v>
      </c>
      <c r="B53" s="182" t="s">
        <v>107</v>
      </c>
      <c r="C53" s="182" t="s">
        <v>286</v>
      </c>
      <c r="D53" s="182" t="s">
        <v>287</v>
      </c>
      <c r="E53" s="250"/>
      <c r="F53" s="274"/>
      <c r="G53" s="274"/>
      <c r="H53" s="249">
        <v>50</v>
      </c>
      <c r="I53" s="249"/>
      <c r="J53" s="249"/>
      <c r="K53" s="249"/>
      <c r="L53" s="249"/>
      <c r="M53" s="102">
        <f t="shared" si="5"/>
        <v>50</v>
      </c>
      <c r="N53" s="275"/>
    </row>
    <row r="54" spans="1:21" ht="16.5" customHeight="1" x14ac:dyDescent="0.2">
      <c r="A54" s="108">
        <v>17</v>
      </c>
      <c r="B54" s="182" t="s">
        <v>177</v>
      </c>
      <c r="C54" s="182" t="s">
        <v>178</v>
      </c>
      <c r="D54" s="182" t="s">
        <v>61</v>
      </c>
      <c r="E54" s="68">
        <v>19</v>
      </c>
      <c r="F54" s="151"/>
      <c r="G54" s="102">
        <v>25</v>
      </c>
      <c r="H54" s="102"/>
      <c r="I54" s="102"/>
      <c r="J54" s="102"/>
      <c r="K54" s="102"/>
      <c r="L54" s="144"/>
      <c r="M54" s="102">
        <f t="shared" si="4"/>
        <v>44</v>
      </c>
      <c r="N54" s="275"/>
    </row>
    <row r="55" spans="1:21" ht="16.5" customHeight="1" x14ac:dyDescent="0.2">
      <c r="A55" s="108">
        <v>18</v>
      </c>
      <c r="B55" s="182" t="s">
        <v>204</v>
      </c>
      <c r="C55" s="182" t="s">
        <v>205</v>
      </c>
      <c r="D55" s="182" t="s">
        <v>206</v>
      </c>
      <c r="E55" s="102">
        <v>16</v>
      </c>
      <c r="F55" s="102">
        <v>25</v>
      </c>
      <c r="G55" s="151"/>
      <c r="H55" s="102"/>
      <c r="I55" s="102"/>
      <c r="J55" s="102"/>
      <c r="K55" s="102"/>
      <c r="L55" s="144"/>
      <c r="M55" s="102">
        <f t="shared" si="4"/>
        <v>41</v>
      </c>
      <c r="N55" s="275"/>
    </row>
    <row r="56" spans="1:21" ht="16.5" customHeight="1" x14ac:dyDescent="0.2">
      <c r="A56" s="108">
        <v>19</v>
      </c>
      <c r="B56" s="170" t="s">
        <v>319</v>
      </c>
      <c r="C56" s="170" t="s">
        <v>184</v>
      </c>
      <c r="D56" s="170" t="s">
        <v>73</v>
      </c>
      <c r="E56" s="68"/>
      <c r="F56" s="68">
        <v>17</v>
      </c>
      <c r="G56" s="68"/>
      <c r="H56" s="68">
        <v>20</v>
      </c>
      <c r="I56" s="68"/>
      <c r="J56" s="68"/>
      <c r="K56" s="68"/>
      <c r="L56" s="68"/>
      <c r="M56" s="102">
        <f t="shared" ref="M56:M63" si="6">SUM(E56:L56)</f>
        <v>37</v>
      </c>
      <c r="N56" s="275"/>
    </row>
    <row r="57" spans="1:21" ht="16.5" customHeight="1" x14ac:dyDescent="0.2">
      <c r="A57" s="108">
        <v>20</v>
      </c>
      <c r="B57" s="182" t="s">
        <v>172</v>
      </c>
      <c r="C57" s="182" t="s">
        <v>173</v>
      </c>
      <c r="D57" s="182" t="s">
        <v>56</v>
      </c>
      <c r="E57" s="68">
        <v>17</v>
      </c>
      <c r="F57" s="68"/>
      <c r="G57" s="68">
        <v>19</v>
      </c>
      <c r="H57" s="68"/>
      <c r="I57" s="68"/>
      <c r="J57" s="68"/>
      <c r="K57" s="68"/>
      <c r="L57" s="66"/>
      <c r="M57" s="102">
        <f t="shared" si="6"/>
        <v>36</v>
      </c>
      <c r="N57" s="275"/>
    </row>
    <row r="58" spans="1:21" ht="16.5" customHeight="1" x14ac:dyDescent="0.2">
      <c r="A58" s="108">
        <v>21</v>
      </c>
      <c r="B58" s="199" t="s">
        <v>157</v>
      </c>
      <c r="C58" s="182" t="s">
        <v>158</v>
      </c>
      <c r="D58" s="182" t="s">
        <v>44</v>
      </c>
      <c r="E58" s="68">
        <v>33</v>
      </c>
      <c r="F58" s="68"/>
      <c r="G58" s="68"/>
      <c r="H58" s="68"/>
      <c r="I58" s="68"/>
      <c r="J58" s="68"/>
      <c r="K58" s="68"/>
      <c r="L58" s="66"/>
      <c r="M58" s="102">
        <f t="shared" si="6"/>
        <v>33</v>
      </c>
      <c r="N58" s="275"/>
      <c r="U58" s="20" t="s">
        <v>6</v>
      </c>
    </row>
    <row r="59" spans="1:21" ht="16.5" customHeight="1" x14ac:dyDescent="0.2">
      <c r="A59" s="108">
        <v>22</v>
      </c>
      <c r="B59" s="170" t="s">
        <v>107</v>
      </c>
      <c r="C59" s="170" t="s">
        <v>286</v>
      </c>
      <c r="D59" s="170" t="s">
        <v>287</v>
      </c>
      <c r="E59" s="68"/>
      <c r="F59" s="68">
        <v>29</v>
      </c>
      <c r="G59" s="68"/>
      <c r="H59" s="68"/>
      <c r="I59" s="68"/>
      <c r="J59" s="68"/>
      <c r="K59" s="68"/>
      <c r="L59" s="68"/>
      <c r="M59" s="102">
        <f t="shared" si="6"/>
        <v>29</v>
      </c>
      <c r="N59" s="275"/>
    </row>
    <row r="60" spans="1:21" ht="16.5" customHeight="1" x14ac:dyDescent="0.2">
      <c r="A60" s="108">
        <v>23</v>
      </c>
      <c r="B60" s="182" t="s">
        <v>454</v>
      </c>
      <c r="C60" s="182" t="s">
        <v>332</v>
      </c>
      <c r="D60" s="182" t="s">
        <v>322</v>
      </c>
      <c r="E60" s="250"/>
      <c r="F60" s="274"/>
      <c r="G60" s="274"/>
      <c r="H60" s="249">
        <v>23</v>
      </c>
      <c r="I60" s="249"/>
      <c r="J60" s="249"/>
      <c r="K60" s="249"/>
      <c r="L60" s="249"/>
      <c r="M60" s="102">
        <f t="shared" si="6"/>
        <v>23</v>
      </c>
      <c r="N60" s="275"/>
    </row>
    <row r="61" spans="1:21" ht="16.5" customHeight="1" x14ac:dyDescent="0.2">
      <c r="A61" s="108">
        <v>24</v>
      </c>
      <c r="B61" s="262" t="s">
        <v>395</v>
      </c>
      <c r="C61" s="262" t="s">
        <v>396</v>
      </c>
      <c r="D61" s="182" t="s">
        <v>44</v>
      </c>
      <c r="E61" s="68"/>
      <c r="F61" s="68"/>
      <c r="G61" s="68">
        <v>20</v>
      </c>
      <c r="H61" s="68"/>
      <c r="I61" s="68"/>
      <c r="J61" s="68"/>
      <c r="K61" s="68"/>
      <c r="L61" s="68"/>
      <c r="M61" s="102">
        <f t="shared" si="6"/>
        <v>20</v>
      </c>
      <c r="N61" s="275"/>
    </row>
    <row r="62" spans="1:21" ht="16.5" customHeight="1" x14ac:dyDescent="0.2">
      <c r="A62" s="108">
        <v>25</v>
      </c>
      <c r="B62" s="182" t="s">
        <v>179</v>
      </c>
      <c r="C62" s="182" t="s">
        <v>180</v>
      </c>
      <c r="D62" s="182" t="s">
        <v>56</v>
      </c>
      <c r="E62" s="102">
        <v>16</v>
      </c>
      <c r="F62" s="151"/>
      <c r="G62" s="102"/>
      <c r="H62" s="102"/>
      <c r="I62" s="102"/>
      <c r="J62" s="102"/>
      <c r="K62" s="102"/>
      <c r="L62" s="144"/>
      <c r="M62" s="102">
        <f t="shared" si="6"/>
        <v>16</v>
      </c>
      <c r="N62" s="275"/>
    </row>
    <row r="63" spans="1:21" ht="16.5" customHeight="1" x14ac:dyDescent="0.2">
      <c r="A63" s="108">
        <v>26</v>
      </c>
      <c r="B63" s="182" t="s">
        <v>207</v>
      </c>
      <c r="C63" s="182" t="s">
        <v>208</v>
      </c>
      <c r="D63" s="182" t="s">
        <v>209</v>
      </c>
      <c r="E63" s="68">
        <v>14</v>
      </c>
      <c r="F63" s="68"/>
      <c r="G63" s="68"/>
      <c r="H63" s="68"/>
      <c r="I63" s="68"/>
      <c r="J63" s="68"/>
      <c r="K63" s="68"/>
      <c r="L63" s="68"/>
      <c r="M63" s="102">
        <f t="shared" si="6"/>
        <v>14</v>
      </c>
      <c r="N63" s="275"/>
    </row>
    <row r="64" spans="1:21" ht="16.5" customHeight="1" x14ac:dyDescent="0.2">
      <c r="A64" s="17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275"/>
    </row>
    <row r="65" spans="1:17" ht="17.25" customHeight="1" x14ac:dyDescent="0.2">
      <c r="A65" s="69"/>
      <c r="B65" s="18" t="s">
        <v>213</v>
      </c>
      <c r="C65" s="24"/>
      <c r="D65" s="62"/>
      <c r="E65" s="63"/>
      <c r="F65" s="63"/>
      <c r="G65" s="63"/>
      <c r="H65" s="63"/>
      <c r="I65" s="63"/>
      <c r="J65" s="63"/>
      <c r="K65" s="63"/>
      <c r="L65" s="63"/>
      <c r="M65" s="64"/>
      <c r="Q65" s="20" t="s">
        <v>6</v>
      </c>
    </row>
    <row r="66" spans="1:17" ht="23.25" customHeight="1" x14ac:dyDescent="0.2">
      <c r="A66" s="22"/>
      <c r="B66" s="220" t="s">
        <v>1</v>
      </c>
      <c r="C66" s="221" t="s">
        <v>2</v>
      </c>
      <c r="D66" s="22" t="s">
        <v>3</v>
      </c>
      <c r="E66" s="295" t="s">
        <v>32</v>
      </c>
      <c r="F66" s="296" t="s">
        <v>33</v>
      </c>
      <c r="G66" s="297" t="s">
        <v>358</v>
      </c>
      <c r="H66" s="298" t="s">
        <v>359</v>
      </c>
      <c r="I66" s="119" t="s">
        <v>34</v>
      </c>
      <c r="J66" s="119" t="s">
        <v>35</v>
      </c>
      <c r="K66" s="129" t="s">
        <v>36</v>
      </c>
      <c r="L66" s="119" t="s">
        <v>37</v>
      </c>
      <c r="M66" s="121" t="s">
        <v>38</v>
      </c>
    </row>
    <row r="67" spans="1:17" ht="18" customHeight="1" x14ac:dyDescent="0.2">
      <c r="A67" s="108">
        <v>1</v>
      </c>
      <c r="B67" s="182" t="s">
        <v>212</v>
      </c>
      <c r="C67" s="182" t="s">
        <v>397</v>
      </c>
      <c r="D67" s="182" t="s">
        <v>47</v>
      </c>
      <c r="E67" s="68">
        <v>50</v>
      </c>
      <c r="F67" s="102">
        <v>42</v>
      </c>
      <c r="G67" s="102">
        <v>50</v>
      </c>
      <c r="H67" s="102">
        <v>42</v>
      </c>
      <c r="I67" s="102"/>
      <c r="J67" s="102"/>
      <c r="K67" s="102"/>
      <c r="L67" s="102"/>
      <c r="M67" s="102">
        <f t="shared" ref="M67" si="7">SUM(E67:L67)</f>
        <v>184</v>
      </c>
    </row>
    <row r="68" spans="1:17" ht="15" customHeight="1" x14ac:dyDescent="0.2">
      <c r="A68" s="140">
        <v>2</v>
      </c>
      <c r="B68" s="186" t="s">
        <v>192</v>
      </c>
      <c r="C68" s="186" t="s">
        <v>193</v>
      </c>
      <c r="D68" s="183" t="s">
        <v>41</v>
      </c>
      <c r="E68" s="140">
        <v>42</v>
      </c>
      <c r="F68" s="237">
        <v>39</v>
      </c>
      <c r="G68" s="237">
        <v>46</v>
      </c>
      <c r="H68" s="237">
        <v>46</v>
      </c>
      <c r="I68" s="102"/>
      <c r="J68" s="102"/>
      <c r="K68" s="102"/>
      <c r="L68" s="102"/>
      <c r="M68" s="102">
        <f t="shared" ref="M68:M69" si="8">SUM(E68:L68)</f>
        <v>173</v>
      </c>
    </row>
    <row r="69" spans="1:17" ht="15.75" customHeight="1" x14ac:dyDescent="0.2">
      <c r="A69" s="108">
        <v>3</v>
      </c>
      <c r="B69" s="184" t="s">
        <v>194</v>
      </c>
      <c r="C69" s="184" t="s">
        <v>195</v>
      </c>
      <c r="D69" s="185" t="s">
        <v>73</v>
      </c>
      <c r="E69" s="102">
        <v>39</v>
      </c>
      <c r="F69" s="102">
        <v>27</v>
      </c>
      <c r="G69" s="102">
        <v>55</v>
      </c>
      <c r="H69" s="102">
        <v>33</v>
      </c>
      <c r="I69" s="102"/>
      <c r="J69" s="102"/>
      <c r="K69" s="102"/>
      <c r="L69" s="102"/>
      <c r="M69" s="102">
        <f t="shared" si="8"/>
        <v>154</v>
      </c>
    </row>
    <row r="70" spans="1:17" ht="16.5" customHeight="1" x14ac:dyDescent="0.2">
      <c r="A70" s="108">
        <v>4</v>
      </c>
      <c r="B70" s="184" t="s">
        <v>196</v>
      </c>
      <c r="C70" s="184" t="s">
        <v>197</v>
      </c>
      <c r="D70" s="185" t="s">
        <v>41</v>
      </c>
      <c r="E70" s="102">
        <v>36</v>
      </c>
      <c r="F70" s="102">
        <v>36</v>
      </c>
      <c r="G70" s="102">
        <v>42</v>
      </c>
      <c r="H70" s="102">
        <v>29</v>
      </c>
      <c r="I70" s="102"/>
      <c r="J70" s="102"/>
      <c r="K70" s="102"/>
      <c r="L70" s="102"/>
      <c r="M70" s="102">
        <f t="shared" ref="M70:M82" si="9">SUM(E70:L70)</f>
        <v>143</v>
      </c>
    </row>
    <row r="71" spans="1:17" ht="15.75" customHeight="1" x14ac:dyDescent="0.2">
      <c r="A71" s="108">
        <v>5</v>
      </c>
      <c r="B71" s="184" t="s">
        <v>198</v>
      </c>
      <c r="C71" s="184" t="s">
        <v>199</v>
      </c>
      <c r="D71" s="185" t="s">
        <v>47</v>
      </c>
      <c r="E71" s="68">
        <v>33</v>
      </c>
      <c r="F71" s="176">
        <v>29</v>
      </c>
      <c r="G71" s="176">
        <v>36</v>
      </c>
      <c r="H71" s="102">
        <v>27</v>
      </c>
      <c r="I71" s="101"/>
      <c r="J71" s="101"/>
      <c r="K71" s="101"/>
      <c r="L71" s="101"/>
      <c r="M71" s="102">
        <f t="shared" si="9"/>
        <v>125</v>
      </c>
    </row>
    <row r="72" spans="1:17" ht="16.5" customHeight="1" x14ac:dyDescent="0.2">
      <c r="A72" s="140">
        <v>5</v>
      </c>
      <c r="B72" s="184" t="s">
        <v>200</v>
      </c>
      <c r="C72" s="184" t="s">
        <v>201</v>
      </c>
      <c r="D72" s="185" t="s">
        <v>47</v>
      </c>
      <c r="E72" s="68">
        <v>31</v>
      </c>
      <c r="F72" s="176">
        <v>25</v>
      </c>
      <c r="G72" s="176">
        <v>33</v>
      </c>
      <c r="H72" s="102">
        <v>36</v>
      </c>
      <c r="I72" s="101"/>
      <c r="J72" s="101"/>
      <c r="K72" s="101"/>
      <c r="L72" s="101"/>
      <c r="M72" s="102">
        <f t="shared" si="9"/>
        <v>125</v>
      </c>
    </row>
    <row r="73" spans="1:17" ht="16.5" customHeight="1" x14ac:dyDescent="0.2">
      <c r="A73" s="108">
        <v>7</v>
      </c>
      <c r="B73" s="186" t="s">
        <v>189</v>
      </c>
      <c r="C73" s="186" t="s">
        <v>190</v>
      </c>
      <c r="D73" s="183" t="s">
        <v>191</v>
      </c>
      <c r="E73" s="68">
        <v>46</v>
      </c>
      <c r="F73" s="68">
        <v>33</v>
      </c>
      <c r="G73" s="68">
        <v>39</v>
      </c>
      <c r="H73" s="68"/>
      <c r="I73" s="68"/>
      <c r="J73" s="68"/>
      <c r="K73" s="68"/>
      <c r="L73" s="68"/>
      <c r="M73" s="102">
        <f t="shared" si="9"/>
        <v>118</v>
      </c>
    </row>
    <row r="74" spans="1:17" ht="15" customHeight="1" x14ac:dyDescent="0.2">
      <c r="A74" s="108">
        <v>8</v>
      </c>
      <c r="B74" s="184" t="s">
        <v>210</v>
      </c>
      <c r="C74" s="184" t="s">
        <v>211</v>
      </c>
      <c r="D74" s="185" t="s">
        <v>161</v>
      </c>
      <c r="E74" s="102">
        <v>55</v>
      </c>
      <c r="F74" s="130">
        <v>55</v>
      </c>
      <c r="G74" s="102"/>
      <c r="H74" s="102"/>
      <c r="I74" s="102"/>
      <c r="J74" s="102"/>
      <c r="K74" s="102"/>
      <c r="L74" s="102"/>
      <c r="M74" s="102">
        <f t="shared" si="9"/>
        <v>110</v>
      </c>
    </row>
    <row r="75" spans="1:17" ht="15" customHeight="1" x14ac:dyDescent="0.2">
      <c r="A75" s="108">
        <v>9</v>
      </c>
      <c r="B75" s="15" t="s">
        <v>338</v>
      </c>
      <c r="C75" s="15" t="s">
        <v>339</v>
      </c>
      <c r="D75" s="15" t="s">
        <v>322</v>
      </c>
      <c r="E75" s="143"/>
      <c r="F75" s="176">
        <v>46</v>
      </c>
      <c r="G75" s="176"/>
      <c r="H75" s="102">
        <v>55</v>
      </c>
      <c r="I75" s="101"/>
      <c r="J75" s="101"/>
      <c r="K75" s="102"/>
      <c r="L75" s="102"/>
      <c r="M75" s="102">
        <f t="shared" si="9"/>
        <v>101</v>
      </c>
    </row>
    <row r="76" spans="1:17" ht="15" customHeight="1" x14ac:dyDescent="0.2">
      <c r="A76" s="140">
        <v>10</v>
      </c>
      <c r="B76" s="110" t="s">
        <v>336</v>
      </c>
      <c r="C76" s="177" t="s">
        <v>337</v>
      </c>
      <c r="D76" s="111" t="s">
        <v>73</v>
      </c>
      <c r="E76" s="68"/>
      <c r="F76" s="102">
        <v>50</v>
      </c>
      <c r="G76" s="102"/>
      <c r="H76" s="102">
        <v>50</v>
      </c>
      <c r="I76" s="102"/>
      <c r="J76" s="102"/>
      <c r="K76" s="102"/>
      <c r="L76" s="102"/>
      <c r="M76" s="102">
        <f t="shared" si="9"/>
        <v>100</v>
      </c>
    </row>
    <row r="77" spans="1:17" ht="15" customHeight="1" x14ac:dyDescent="0.2">
      <c r="A77" s="108">
        <v>11</v>
      </c>
      <c r="B77" s="184" t="s">
        <v>202</v>
      </c>
      <c r="C77" s="184" t="s">
        <v>203</v>
      </c>
      <c r="D77" s="185" t="s">
        <v>47</v>
      </c>
      <c r="E77" s="68">
        <v>27</v>
      </c>
      <c r="F77" s="176"/>
      <c r="G77" s="176">
        <v>31</v>
      </c>
      <c r="H77" s="102">
        <v>25</v>
      </c>
      <c r="I77" s="101"/>
      <c r="J77" s="101"/>
      <c r="K77" s="101"/>
      <c r="L77" s="101"/>
      <c r="M77" s="102">
        <f t="shared" si="9"/>
        <v>83</v>
      </c>
    </row>
    <row r="78" spans="1:17" ht="15" customHeight="1" x14ac:dyDescent="0.2">
      <c r="A78" s="108">
        <v>12</v>
      </c>
      <c r="B78" s="15" t="s">
        <v>159</v>
      </c>
      <c r="C78" s="15" t="s">
        <v>160</v>
      </c>
      <c r="D78" s="15" t="s">
        <v>161</v>
      </c>
      <c r="E78" s="143"/>
      <c r="F78" s="176">
        <v>31</v>
      </c>
      <c r="G78" s="176"/>
      <c r="H78" s="102">
        <v>39</v>
      </c>
      <c r="I78" s="101"/>
      <c r="J78" s="101"/>
      <c r="K78" s="102"/>
      <c r="L78" s="144"/>
      <c r="M78" s="102">
        <f t="shared" si="9"/>
        <v>70</v>
      </c>
    </row>
    <row r="79" spans="1:17" ht="15" customHeight="1" x14ac:dyDescent="0.2">
      <c r="A79" s="108">
        <v>13</v>
      </c>
      <c r="B79" s="188" t="s">
        <v>177</v>
      </c>
      <c r="C79" s="184" t="s">
        <v>178</v>
      </c>
      <c r="D79" s="185" t="s">
        <v>61</v>
      </c>
      <c r="E79" s="102">
        <v>25</v>
      </c>
      <c r="F79" s="102"/>
      <c r="G79" s="102">
        <v>29</v>
      </c>
      <c r="H79" s="102"/>
      <c r="I79" s="102"/>
      <c r="J79" s="102"/>
      <c r="K79" s="102"/>
      <c r="L79" s="102"/>
      <c r="M79" s="102">
        <f t="shared" si="9"/>
        <v>54</v>
      </c>
    </row>
    <row r="80" spans="1:17" ht="15" customHeight="1" x14ac:dyDescent="0.2">
      <c r="A80" s="140">
        <v>14</v>
      </c>
      <c r="B80" s="15" t="s">
        <v>340</v>
      </c>
      <c r="C80" s="15" t="s">
        <v>341</v>
      </c>
      <c r="D80" s="15" t="s">
        <v>322</v>
      </c>
      <c r="E80" s="143"/>
      <c r="F80" s="176">
        <v>23</v>
      </c>
      <c r="G80" s="176"/>
      <c r="H80" s="102">
        <v>23</v>
      </c>
      <c r="I80" s="101"/>
      <c r="J80" s="101"/>
      <c r="K80" s="102"/>
      <c r="L80" s="144"/>
      <c r="M80" s="102">
        <f t="shared" si="9"/>
        <v>46</v>
      </c>
    </row>
    <row r="81" spans="1:17" ht="15" customHeight="1" x14ac:dyDescent="0.2">
      <c r="A81" s="108">
        <v>15</v>
      </c>
      <c r="B81" s="15" t="s">
        <v>165</v>
      </c>
      <c r="C81" s="15" t="s">
        <v>166</v>
      </c>
      <c r="D81" s="15" t="s">
        <v>47</v>
      </c>
      <c r="E81" s="143"/>
      <c r="F81" s="176"/>
      <c r="G81" s="176"/>
      <c r="H81" s="102">
        <v>33</v>
      </c>
      <c r="I81" s="101"/>
      <c r="J81" s="101"/>
      <c r="K81" s="102"/>
      <c r="L81" s="144"/>
      <c r="M81" s="102">
        <f t="shared" si="9"/>
        <v>33</v>
      </c>
    </row>
    <row r="82" spans="1:17" ht="15" customHeight="1" x14ac:dyDescent="0.2">
      <c r="A82" s="108">
        <v>16</v>
      </c>
      <c r="B82" s="299" t="s">
        <v>157</v>
      </c>
      <c r="C82" s="214" t="s">
        <v>158</v>
      </c>
      <c r="D82" s="215" t="s">
        <v>44</v>
      </c>
      <c r="E82" s="300">
        <v>31</v>
      </c>
      <c r="F82" s="141"/>
      <c r="G82" s="141"/>
      <c r="H82" s="141"/>
      <c r="I82" s="141"/>
      <c r="J82" s="141"/>
      <c r="K82" s="141"/>
      <c r="L82" s="141"/>
      <c r="M82" s="141">
        <f t="shared" si="9"/>
        <v>31</v>
      </c>
    </row>
    <row r="83" spans="1:17" ht="15" customHeight="1" x14ac:dyDescent="0.2">
      <c r="A83" s="104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8"/>
      <c r="O83" s="118"/>
      <c r="P83" s="118"/>
      <c r="Q83" s="118"/>
    </row>
    <row r="84" spans="1:17" ht="15" x14ac:dyDescent="0.25">
      <c r="A84" s="70"/>
      <c r="B84" s="115" t="s">
        <v>27</v>
      </c>
      <c r="C84" s="71"/>
      <c r="D84" s="72"/>
      <c r="E84" s="77"/>
      <c r="F84" s="63"/>
      <c r="G84" s="63"/>
      <c r="H84" s="63"/>
      <c r="I84" s="63"/>
      <c r="J84" s="63"/>
      <c r="K84" s="63"/>
      <c r="L84" s="63"/>
      <c r="M84" s="203"/>
      <c r="N84" s="118"/>
      <c r="O84" s="118"/>
      <c r="P84" s="118"/>
      <c r="Q84" s="118"/>
    </row>
    <row r="85" spans="1:17" ht="29.25" customHeight="1" x14ac:dyDescent="0.25">
      <c r="A85" s="73" t="s">
        <v>0</v>
      </c>
      <c r="B85" s="74" t="s">
        <v>4</v>
      </c>
      <c r="C85" s="116" t="s">
        <v>5</v>
      </c>
      <c r="D85" s="76" t="s">
        <v>3</v>
      </c>
      <c r="E85" s="65" t="s">
        <v>32</v>
      </c>
      <c r="F85" s="128" t="s">
        <v>33</v>
      </c>
      <c r="G85" s="191" t="s">
        <v>358</v>
      </c>
      <c r="H85" s="121" t="s">
        <v>359</v>
      </c>
      <c r="I85" s="119" t="s">
        <v>34</v>
      </c>
      <c r="J85" s="119" t="s">
        <v>35</v>
      </c>
      <c r="K85" s="129" t="s">
        <v>36</v>
      </c>
      <c r="L85" s="119" t="s">
        <v>37</v>
      </c>
      <c r="M85" s="121" t="s">
        <v>38</v>
      </c>
      <c r="N85" s="135"/>
      <c r="O85" s="135"/>
      <c r="P85" s="136"/>
      <c r="Q85" s="118"/>
    </row>
    <row r="86" spans="1:17" ht="16.5" customHeight="1" x14ac:dyDescent="0.2">
      <c r="A86" s="108">
        <v>1</v>
      </c>
      <c r="B86" s="215" t="s">
        <v>214</v>
      </c>
      <c r="C86" s="182" t="s">
        <v>75</v>
      </c>
      <c r="D86" s="215" t="s">
        <v>47</v>
      </c>
      <c r="E86" s="78">
        <v>46</v>
      </c>
      <c r="F86" s="141">
        <v>46</v>
      </c>
      <c r="G86" s="179">
        <v>46</v>
      </c>
      <c r="H86" s="179"/>
      <c r="I86" s="101"/>
      <c r="J86" s="101"/>
      <c r="K86" s="101"/>
      <c r="L86" s="167"/>
      <c r="M86" s="102">
        <f>SUM(E86:L86)</f>
        <v>138</v>
      </c>
      <c r="N86" s="166"/>
      <c r="O86" s="166"/>
      <c r="P86" s="166"/>
      <c r="Q86" s="48"/>
    </row>
    <row r="87" spans="1:17" ht="16.5" customHeight="1" x14ac:dyDescent="0.2">
      <c r="A87" s="108">
        <v>2</v>
      </c>
      <c r="B87" s="290" t="s">
        <v>228</v>
      </c>
      <c r="C87" s="182" t="s">
        <v>40</v>
      </c>
      <c r="D87" s="292" t="s">
        <v>41</v>
      </c>
      <c r="E87" s="68">
        <v>33</v>
      </c>
      <c r="F87" s="100">
        <v>50</v>
      </c>
      <c r="G87" s="234">
        <v>50</v>
      </c>
      <c r="H87" s="234"/>
      <c r="I87" s="234"/>
      <c r="J87" s="234"/>
      <c r="K87" s="234"/>
      <c r="L87" s="234"/>
      <c r="M87" s="141">
        <f>SUM(E87:L87)</f>
        <v>133</v>
      </c>
      <c r="N87" s="166"/>
      <c r="O87" s="166"/>
      <c r="P87" s="166"/>
      <c r="Q87" s="48"/>
    </row>
    <row r="88" spans="1:17" ht="16.5" customHeight="1" x14ac:dyDescent="0.2">
      <c r="A88" s="108">
        <v>3</v>
      </c>
      <c r="B88" s="291" t="s">
        <v>226</v>
      </c>
      <c r="C88" s="182" t="s">
        <v>227</v>
      </c>
      <c r="D88" s="292" t="s">
        <v>73</v>
      </c>
      <c r="E88" s="68">
        <v>42</v>
      </c>
      <c r="F88" s="102">
        <v>42</v>
      </c>
      <c r="G88" s="101">
        <v>42</v>
      </c>
      <c r="H88" s="101"/>
      <c r="I88" s="101"/>
      <c r="J88" s="101"/>
      <c r="K88" s="101"/>
      <c r="L88" s="167"/>
      <c r="M88" s="102">
        <f t="shared" ref="M88:M92" si="10">SUM(E88:L88)</f>
        <v>126</v>
      </c>
      <c r="N88" s="48"/>
      <c r="O88" s="48"/>
      <c r="P88" s="48"/>
      <c r="Q88" s="48"/>
    </row>
    <row r="89" spans="1:17" ht="16.5" customHeight="1" x14ac:dyDescent="0.2">
      <c r="A89" s="108">
        <v>4</v>
      </c>
      <c r="B89" s="182" t="s">
        <v>215</v>
      </c>
      <c r="C89" s="182" t="s">
        <v>117</v>
      </c>
      <c r="D89" s="182" t="s">
        <v>47</v>
      </c>
      <c r="E89" s="102">
        <v>36</v>
      </c>
      <c r="F89" s="102">
        <v>39</v>
      </c>
      <c r="G89" s="101">
        <v>39</v>
      </c>
      <c r="H89" s="101"/>
      <c r="I89" s="179"/>
      <c r="J89" s="179"/>
      <c r="K89" s="179"/>
      <c r="L89" s="267"/>
      <c r="M89" s="141">
        <f>SUM(E89:L89)</f>
        <v>114</v>
      </c>
      <c r="N89" s="48"/>
      <c r="O89" s="48"/>
      <c r="P89" s="48"/>
      <c r="Q89" s="48"/>
    </row>
    <row r="90" spans="1:17" ht="15.75" customHeight="1" x14ac:dyDescent="0.2">
      <c r="A90" s="108">
        <v>5</v>
      </c>
      <c r="B90" s="182" t="s">
        <v>216</v>
      </c>
      <c r="C90" s="182" t="s">
        <v>217</v>
      </c>
      <c r="D90" s="182" t="s">
        <v>47</v>
      </c>
      <c r="E90" s="102">
        <v>39</v>
      </c>
      <c r="F90" s="102">
        <v>36</v>
      </c>
      <c r="G90" s="101">
        <v>36</v>
      </c>
      <c r="H90" s="101"/>
      <c r="I90" s="179"/>
      <c r="J90" s="179"/>
      <c r="K90" s="179"/>
      <c r="L90" s="267"/>
      <c r="M90" s="102">
        <f t="shared" si="10"/>
        <v>111</v>
      </c>
      <c r="N90" s="137"/>
      <c r="O90" s="178"/>
      <c r="P90" s="137"/>
      <c r="Q90" s="137"/>
    </row>
    <row r="91" spans="1:17" ht="16.5" customHeight="1" x14ac:dyDescent="0.2">
      <c r="A91" s="108">
        <v>6</v>
      </c>
      <c r="B91" s="184" t="s">
        <v>222</v>
      </c>
      <c r="C91" s="184" t="s">
        <v>223</v>
      </c>
      <c r="D91" s="185" t="s">
        <v>47</v>
      </c>
      <c r="E91" s="102">
        <v>55</v>
      </c>
      <c r="F91" s="68">
        <v>55</v>
      </c>
      <c r="G91" s="108"/>
      <c r="H91" s="108"/>
      <c r="I91" s="108"/>
      <c r="J91" s="108"/>
      <c r="K91" s="108"/>
      <c r="L91" s="266"/>
      <c r="M91" s="102">
        <f>SUM(E91:L91)</f>
        <v>110</v>
      </c>
      <c r="N91" s="137"/>
      <c r="O91" s="178"/>
      <c r="P91" s="137"/>
      <c r="Q91" s="137"/>
    </row>
    <row r="92" spans="1:17" ht="16.5" customHeight="1" x14ac:dyDescent="0.2">
      <c r="A92" s="108">
        <v>7</v>
      </c>
      <c r="B92" s="182" t="s">
        <v>224</v>
      </c>
      <c r="C92" s="182" t="s">
        <v>225</v>
      </c>
      <c r="D92" s="182" t="s">
        <v>73</v>
      </c>
      <c r="E92" s="68">
        <v>50</v>
      </c>
      <c r="F92" s="102"/>
      <c r="G92" s="101">
        <v>55</v>
      </c>
      <c r="H92" s="101"/>
      <c r="I92" s="101"/>
      <c r="J92" s="101"/>
      <c r="K92" s="101"/>
      <c r="L92" s="167"/>
      <c r="M92" s="102">
        <f t="shared" si="10"/>
        <v>105</v>
      </c>
    </row>
    <row r="93" spans="1:17" ht="14.25" customHeight="1" x14ac:dyDescent="0.2">
      <c r="A93" s="108">
        <v>8</v>
      </c>
      <c r="B93" s="182" t="s">
        <v>327</v>
      </c>
      <c r="C93" s="182" t="s">
        <v>219</v>
      </c>
      <c r="D93" s="182" t="s">
        <v>73</v>
      </c>
      <c r="E93" s="68"/>
      <c r="F93" s="100">
        <v>31</v>
      </c>
      <c r="G93" s="234">
        <v>33</v>
      </c>
      <c r="H93" s="234"/>
      <c r="I93" s="249"/>
      <c r="J93" s="249"/>
      <c r="K93" s="249"/>
      <c r="L93" s="249"/>
      <c r="M93" s="141">
        <f>SUM(E93:L93)</f>
        <v>64</v>
      </c>
    </row>
    <row r="94" spans="1:17" ht="15.75" customHeight="1" x14ac:dyDescent="0.2">
      <c r="A94" s="108">
        <v>9</v>
      </c>
      <c r="B94" s="182" t="s">
        <v>325</v>
      </c>
      <c r="C94" s="182" t="s">
        <v>326</v>
      </c>
      <c r="D94" s="182" t="s">
        <v>322</v>
      </c>
      <c r="E94" s="68"/>
      <c r="F94" s="100">
        <v>33</v>
      </c>
      <c r="G94" s="234"/>
      <c r="H94" s="234"/>
      <c r="I94" s="234"/>
      <c r="J94" s="234"/>
      <c r="K94" s="234"/>
      <c r="L94" s="234"/>
      <c r="M94" s="141">
        <f>SUM(E94:L94)</f>
        <v>33</v>
      </c>
    </row>
    <row r="95" spans="1:17" ht="15.75" customHeight="1" x14ac:dyDescent="0.2">
      <c r="A95" s="200"/>
      <c r="B95" s="10"/>
      <c r="C95" s="10"/>
      <c r="D95" s="10"/>
      <c r="E95" s="10"/>
      <c r="F95" s="10"/>
      <c r="G95" s="234"/>
      <c r="H95" s="234"/>
      <c r="I95" s="234"/>
      <c r="J95" s="234"/>
      <c r="K95" s="234"/>
      <c r="L95" s="234"/>
      <c r="M95" s="10"/>
    </row>
    <row r="96" spans="1:17" ht="15" x14ac:dyDescent="0.25">
      <c r="A96" s="6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7" ht="15" x14ac:dyDescent="0.25">
      <c r="A97" s="70"/>
      <c r="B97" s="115" t="s">
        <v>457</v>
      </c>
      <c r="C97" s="71"/>
      <c r="D97" s="72"/>
      <c r="E97" s="77"/>
      <c r="F97" s="63"/>
      <c r="G97" s="63"/>
      <c r="H97" s="63"/>
      <c r="I97" s="63"/>
      <c r="J97" s="63"/>
      <c r="K97" s="63"/>
      <c r="L97" s="63"/>
      <c r="M97" s="203"/>
    </row>
    <row r="98" spans="1:17" ht="29.25" customHeight="1" x14ac:dyDescent="0.25">
      <c r="A98" s="73" t="s">
        <v>0</v>
      </c>
      <c r="B98" s="74" t="s">
        <v>4</v>
      </c>
      <c r="C98" s="75" t="s">
        <v>5</v>
      </c>
      <c r="D98" s="76" t="s">
        <v>3</v>
      </c>
      <c r="E98" s="65" t="s">
        <v>32</v>
      </c>
      <c r="F98" s="128" t="s">
        <v>33</v>
      </c>
      <c r="G98" s="191" t="s">
        <v>358</v>
      </c>
      <c r="H98" s="121" t="s">
        <v>359</v>
      </c>
      <c r="I98" s="119" t="s">
        <v>34</v>
      </c>
      <c r="J98" s="119" t="s">
        <v>35</v>
      </c>
      <c r="K98" s="129" t="s">
        <v>36</v>
      </c>
      <c r="L98" s="119" t="s">
        <v>37</v>
      </c>
      <c r="M98" s="121" t="s">
        <v>38</v>
      </c>
      <c r="N98" s="118"/>
      <c r="O98" s="118"/>
      <c r="P98" s="118"/>
      <c r="Q98" s="118"/>
    </row>
    <row r="99" spans="1:17" ht="18" customHeight="1" x14ac:dyDescent="0.25">
      <c r="A99" s="67">
        <v>1</v>
      </c>
      <c r="B99" s="184" t="s">
        <v>228</v>
      </c>
      <c r="C99" s="184" t="s">
        <v>40</v>
      </c>
      <c r="D99" s="185" t="s">
        <v>41</v>
      </c>
      <c r="E99" s="102">
        <v>39</v>
      </c>
      <c r="F99" s="102">
        <v>50</v>
      </c>
      <c r="G99" s="102">
        <v>50</v>
      </c>
      <c r="H99" s="102">
        <v>42</v>
      </c>
      <c r="I99" s="102"/>
      <c r="J99" s="102"/>
      <c r="K99" s="102"/>
      <c r="L99" s="144"/>
      <c r="M99" s="102">
        <f t="shared" ref="M99:M104" si="11">SUM(E99:L99)</f>
        <v>181</v>
      </c>
      <c r="N99" s="118"/>
      <c r="O99" s="118"/>
      <c r="P99" s="118"/>
      <c r="Q99" s="118"/>
    </row>
    <row r="100" spans="1:17" ht="18" customHeight="1" x14ac:dyDescent="0.25">
      <c r="A100" s="67">
        <v>2</v>
      </c>
      <c r="B100" s="184" t="s">
        <v>224</v>
      </c>
      <c r="C100" s="184" t="s">
        <v>225</v>
      </c>
      <c r="D100" s="185" t="s">
        <v>73</v>
      </c>
      <c r="E100" s="102">
        <v>55</v>
      </c>
      <c r="F100" s="102"/>
      <c r="G100" s="102">
        <v>55</v>
      </c>
      <c r="H100" s="102">
        <v>50</v>
      </c>
      <c r="I100" s="102"/>
      <c r="J100" s="102"/>
      <c r="K100" s="102"/>
      <c r="L100" s="144"/>
      <c r="M100" s="102">
        <f t="shared" si="11"/>
        <v>160</v>
      </c>
      <c r="N100" s="118"/>
      <c r="O100" s="118"/>
      <c r="P100" s="118"/>
      <c r="Q100" s="118"/>
    </row>
    <row r="101" spans="1:17" ht="18.75" customHeight="1" x14ac:dyDescent="0.25">
      <c r="A101" s="67">
        <v>3</v>
      </c>
      <c r="B101" s="184" t="s">
        <v>222</v>
      </c>
      <c r="C101" s="184" t="s">
        <v>223</v>
      </c>
      <c r="D101" s="185" t="s">
        <v>47</v>
      </c>
      <c r="E101" s="68">
        <v>50</v>
      </c>
      <c r="F101" s="102">
        <v>55</v>
      </c>
      <c r="G101" s="102"/>
      <c r="H101" s="102"/>
      <c r="I101" s="102"/>
      <c r="J101" s="102"/>
      <c r="K101" s="102"/>
      <c r="L101" s="144"/>
      <c r="M101" s="102">
        <f t="shared" si="11"/>
        <v>105</v>
      </c>
      <c r="N101" s="118"/>
      <c r="O101" s="118"/>
      <c r="P101" s="118"/>
      <c r="Q101" s="118"/>
    </row>
    <row r="102" spans="1:17" ht="18" customHeight="1" x14ac:dyDescent="0.25">
      <c r="A102" s="67">
        <v>4</v>
      </c>
      <c r="B102" s="187" t="s">
        <v>226</v>
      </c>
      <c r="C102" s="184" t="s">
        <v>227</v>
      </c>
      <c r="D102" s="185" t="s">
        <v>73</v>
      </c>
      <c r="E102" s="68">
        <v>42</v>
      </c>
      <c r="F102" s="102"/>
      <c r="G102" s="102">
        <v>46</v>
      </c>
      <c r="H102" s="102"/>
      <c r="I102" s="102"/>
      <c r="J102" s="102"/>
      <c r="K102" s="102"/>
      <c r="L102" s="144"/>
      <c r="M102" s="102">
        <f t="shared" si="11"/>
        <v>88</v>
      </c>
      <c r="N102" s="134"/>
      <c r="O102" s="134"/>
      <c r="P102" s="166"/>
      <c r="Q102" s="118"/>
    </row>
    <row r="103" spans="1:17" ht="15.75" customHeight="1" x14ac:dyDescent="0.25">
      <c r="A103" s="67">
        <v>5</v>
      </c>
      <c r="B103" s="182" t="s">
        <v>222</v>
      </c>
      <c r="C103" s="182" t="s">
        <v>223</v>
      </c>
      <c r="D103" s="182" t="s">
        <v>47</v>
      </c>
      <c r="E103" s="10"/>
      <c r="F103" s="10"/>
      <c r="G103" s="10"/>
      <c r="H103" s="102">
        <v>55</v>
      </c>
      <c r="I103" s="10"/>
      <c r="J103" s="10"/>
      <c r="K103" s="10"/>
      <c r="L103" s="10"/>
      <c r="M103" s="141">
        <f t="shared" si="11"/>
        <v>55</v>
      </c>
      <c r="N103" s="134"/>
      <c r="O103" s="134"/>
      <c r="P103" s="166"/>
      <c r="Q103" s="118"/>
    </row>
    <row r="104" spans="1:17" ht="18" customHeight="1" x14ac:dyDescent="0.25">
      <c r="A104" s="67">
        <v>6</v>
      </c>
      <c r="B104" s="214" t="s">
        <v>229</v>
      </c>
      <c r="C104" s="214" t="s">
        <v>230</v>
      </c>
      <c r="D104" s="215" t="s">
        <v>41</v>
      </c>
      <c r="E104" s="78">
        <v>46</v>
      </c>
      <c r="F104" s="141"/>
      <c r="G104" s="141"/>
      <c r="H104" s="141"/>
      <c r="I104" s="141"/>
      <c r="J104" s="141"/>
      <c r="K104" s="141"/>
      <c r="L104" s="287"/>
      <c r="M104" s="141">
        <f t="shared" si="11"/>
        <v>46</v>
      </c>
      <c r="N104" s="118"/>
      <c r="O104" s="118"/>
      <c r="P104" s="118"/>
      <c r="Q104" s="118"/>
    </row>
    <row r="105" spans="1:17" ht="17.25" customHeight="1" x14ac:dyDescent="0.25">
      <c r="A105" s="67">
        <v>7</v>
      </c>
      <c r="B105" s="127" t="s">
        <v>351</v>
      </c>
      <c r="C105" s="127" t="s">
        <v>352</v>
      </c>
      <c r="D105" s="107" t="s">
        <v>73</v>
      </c>
      <c r="E105" s="107"/>
      <c r="F105" s="107"/>
      <c r="G105" s="107"/>
      <c r="H105" s="233">
        <v>46</v>
      </c>
      <c r="I105" s="107"/>
      <c r="J105" s="102"/>
      <c r="K105" s="151"/>
      <c r="L105" s="151"/>
      <c r="M105" s="141">
        <f t="shared" ref="M105" si="12">SUM(E105:L105)</f>
        <v>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topLeftCell="A6" zoomScale="85" zoomScaleNormal="85" workbookViewId="0">
      <selection activeCell="T17" sqref="T17"/>
    </sheetView>
  </sheetViews>
  <sheetFormatPr defaultRowHeight="12.75" x14ac:dyDescent="0.2"/>
  <cols>
    <col min="1" max="1" width="5.28515625" customWidth="1"/>
    <col min="2" max="2" width="17.28515625" customWidth="1"/>
    <col min="3" max="3" width="15.28515625" customWidth="1"/>
    <col min="4" max="4" width="17.85546875" customWidth="1"/>
    <col min="5" max="5" width="15.140625" customWidth="1"/>
    <col min="6" max="6" width="19.140625" customWidth="1"/>
    <col min="7" max="7" width="3.5703125" customWidth="1"/>
    <col min="8" max="8" width="3.85546875" customWidth="1"/>
    <col min="9" max="9" width="3.7109375" customWidth="1"/>
    <col min="10" max="13" width="3.85546875" customWidth="1"/>
    <col min="14" max="14" width="3.5703125" customWidth="1"/>
    <col min="15" max="15" width="7.42578125" customWidth="1"/>
    <col min="16" max="16" width="7" customWidth="1"/>
    <col min="17" max="17" width="7.5703125" customWidth="1"/>
    <col min="18" max="18" width="7.28515625" customWidth="1"/>
  </cols>
  <sheetData>
    <row r="1" spans="1:15" ht="15.75" customHeight="1" x14ac:dyDescent="0.2">
      <c r="A1" s="69"/>
      <c r="B1" s="18" t="s">
        <v>13</v>
      </c>
      <c r="C1" s="24"/>
      <c r="D1" s="62"/>
      <c r="E1" s="63"/>
      <c r="F1" s="63"/>
      <c r="G1" s="63"/>
      <c r="H1" s="63"/>
      <c r="I1" s="63"/>
      <c r="J1" s="64"/>
      <c r="K1" s="64"/>
      <c r="L1" s="64"/>
      <c r="M1" s="64"/>
      <c r="N1" s="11"/>
      <c r="O1" s="11"/>
    </row>
    <row r="2" spans="1:15" ht="22.5" customHeight="1" x14ac:dyDescent="0.2">
      <c r="A2" s="29"/>
      <c r="B2" s="220" t="s">
        <v>4</v>
      </c>
      <c r="C2" s="221" t="s">
        <v>5</v>
      </c>
      <c r="D2" s="106" t="s">
        <v>3</v>
      </c>
      <c r="E2" s="222"/>
      <c r="F2" s="10"/>
      <c r="G2" s="65" t="s">
        <v>32</v>
      </c>
      <c r="H2" s="128" t="s">
        <v>33</v>
      </c>
      <c r="I2" s="191" t="s">
        <v>358</v>
      </c>
      <c r="J2" s="121" t="s">
        <v>359</v>
      </c>
      <c r="K2" s="119" t="s">
        <v>34</v>
      </c>
      <c r="L2" s="119" t="s">
        <v>35</v>
      </c>
      <c r="M2" s="129" t="s">
        <v>36</v>
      </c>
      <c r="N2" s="119" t="s">
        <v>37</v>
      </c>
      <c r="O2" s="121" t="s">
        <v>38</v>
      </c>
    </row>
    <row r="3" spans="1:15" ht="16.5" customHeight="1" x14ac:dyDescent="0.2">
      <c r="A3" s="68">
        <v>1</v>
      </c>
      <c r="B3" s="182" t="s">
        <v>265</v>
      </c>
      <c r="C3" s="182" t="s">
        <v>266</v>
      </c>
      <c r="D3" s="182" t="s">
        <v>47</v>
      </c>
      <c r="E3" s="207"/>
      <c r="F3" s="207"/>
      <c r="G3" s="68">
        <v>50</v>
      </c>
      <c r="H3" s="68">
        <v>55</v>
      </c>
      <c r="I3" s="68">
        <v>55</v>
      </c>
      <c r="J3" s="68">
        <v>55</v>
      </c>
      <c r="K3" s="68"/>
      <c r="L3" s="68"/>
      <c r="M3" s="68"/>
      <c r="N3" s="68"/>
      <c r="O3" s="100">
        <f>SUM(G3:N3)</f>
        <v>215</v>
      </c>
    </row>
    <row r="4" spans="1:15" ht="15.75" customHeight="1" x14ac:dyDescent="0.2">
      <c r="A4" s="68">
        <v>2</v>
      </c>
      <c r="B4" s="186" t="s">
        <v>263</v>
      </c>
      <c r="C4" s="186" t="s">
        <v>264</v>
      </c>
      <c r="D4" s="183" t="s">
        <v>47</v>
      </c>
      <c r="E4" s="223"/>
      <c r="F4" s="207"/>
      <c r="G4" s="102">
        <v>55</v>
      </c>
      <c r="H4" s="68">
        <v>42</v>
      </c>
      <c r="I4" s="68">
        <v>46</v>
      </c>
      <c r="J4" s="68">
        <v>50</v>
      </c>
      <c r="K4" s="68"/>
      <c r="L4" s="68"/>
      <c r="M4" s="68"/>
      <c r="N4" s="68"/>
      <c r="O4" s="100">
        <f>SUM(G4:N4)</f>
        <v>193</v>
      </c>
    </row>
    <row r="5" spans="1:15" ht="17.25" customHeight="1" x14ac:dyDescent="0.2">
      <c r="A5" s="68">
        <v>3</v>
      </c>
      <c r="B5" s="204" t="s">
        <v>267</v>
      </c>
      <c r="C5" s="204" t="s">
        <v>268</v>
      </c>
      <c r="D5" s="183" t="s">
        <v>47</v>
      </c>
      <c r="E5" s="207"/>
      <c r="F5" s="207"/>
      <c r="G5" s="68">
        <v>46</v>
      </c>
      <c r="H5" s="101">
        <v>46</v>
      </c>
      <c r="I5" s="68">
        <v>50</v>
      </c>
      <c r="J5" s="68"/>
      <c r="K5" s="68"/>
      <c r="L5" s="68"/>
      <c r="M5" s="68"/>
      <c r="N5" s="68"/>
      <c r="O5" s="100">
        <f>SUM(G5:N5)</f>
        <v>142</v>
      </c>
    </row>
    <row r="6" spans="1:15" ht="17.25" customHeight="1" x14ac:dyDescent="0.2">
      <c r="A6" s="68">
        <v>4</v>
      </c>
      <c r="B6" s="184" t="s">
        <v>271</v>
      </c>
      <c r="C6" s="184" t="s">
        <v>272</v>
      </c>
      <c r="D6" s="185" t="s">
        <v>47</v>
      </c>
      <c r="E6" s="207"/>
      <c r="F6" s="207"/>
      <c r="G6" s="102">
        <v>39</v>
      </c>
      <c r="H6" s="68">
        <v>50</v>
      </c>
      <c r="I6" s="68"/>
      <c r="J6" s="68"/>
      <c r="K6" s="68"/>
      <c r="L6" s="68"/>
      <c r="M6" s="68"/>
      <c r="N6" s="68"/>
      <c r="O6" s="100">
        <f>SUM(G6:N6)</f>
        <v>89</v>
      </c>
    </row>
    <row r="7" spans="1:15" ht="18" customHeight="1" x14ac:dyDescent="0.2">
      <c r="A7" s="78">
        <v>5</v>
      </c>
      <c r="B7" s="214" t="s">
        <v>269</v>
      </c>
      <c r="C7" s="214" t="s">
        <v>270</v>
      </c>
      <c r="D7" s="215" t="s">
        <v>113</v>
      </c>
      <c r="E7" s="218"/>
      <c r="F7" s="218"/>
      <c r="G7" s="78">
        <v>42</v>
      </c>
      <c r="H7" s="78"/>
      <c r="I7" s="78"/>
      <c r="J7" s="78"/>
      <c r="K7" s="78"/>
      <c r="L7" s="78"/>
      <c r="M7" s="78"/>
      <c r="N7" s="78"/>
      <c r="O7" s="219">
        <f t="shared" ref="O7" si="0">SUM(G7:N7)</f>
        <v>42</v>
      </c>
    </row>
    <row r="8" spans="1:15" ht="18" customHeight="1" x14ac:dyDescent="0.2">
      <c r="A8" s="68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8" customHeight="1" x14ac:dyDescent="0.2">
      <c r="A9" s="69"/>
      <c r="B9" s="18" t="s">
        <v>26</v>
      </c>
      <c r="C9" s="24"/>
      <c r="D9" s="62"/>
      <c r="E9" s="63"/>
      <c r="F9" s="63"/>
      <c r="G9" s="63"/>
      <c r="H9" s="63"/>
      <c r="I9" s="63"/>
      <c r="J9" s="64"/>
      <c r="K9" s="64"/>
      <c r="L9" s="64"/>
      <c r="M9" s="64"/>
      <c r="N9" s="11"/>
      <c r="O9" s="11"/>
    </row>
    <row r="10" spans="1:15" ht="25.5" customHeight="1" x14ac:dyDescent="0.2">
      <c r="A10" s="29"/>
      <c r="B10" s="57" t="s">
        <v>4</v>
      </c>
      <c r="C10" s="21" t="s">
        <v>5</v>
      </c>
      <c r="D10" s="106" t="s">
        <v>3</v>
      </c>
      <c r="E10" s="10"/>
      <c r="F10" s="10"/>
      <c r="G10" s="65" t="s">
        <v>32</v>
      </c>
      <c r="H10" s="128" t="s">
        <v>33</v>
      </c>
      <c r="I10" s="191" t="s">
        <v>358</v>
      </c>
      <c r="J10" s="121" t="s">
        <v>359</v>
      </c>
      <c r="K10" s="119" t="s">
        <v>34</v>
      </c>
      <c r="L10" s="119" t="s">
        <v>35</v>
      </c>
      <c r="M10" s="129" t="s">
        <v>36</v>
      </c>
      <c r="N10" s="119" t="s">
        <v>37</v>
      </c>
      <c r="O10" s="121" t="s">
        <v>38</v>
      </c>
    </row>
    <row r="11" spans="1:15" ht="18" customHeight="1" x14ac:dyDescent="0.2">
      <c r="A11" s="68">
        <v>1</v>
      </c>
      <c r="B11" s="184" t="s">
        <v>229</v>
      </c>
      <c r="C11" s="184" t="s">
        <v>230</v>
      </c>
      <c r="D11" s="185" t="s">
        <v>273</v>
      </c>
      <c r="E11" s="207"/>
      <c r="F11" s="207"/>
      <c r="G11" s="102">
        <v>55</v>
      </c>
      <c r="H11" s="102">
        <v>55</v>
      </c>
      <c r="I11" s="68">
        <v>55</v>
      </c>
      <c r="J11" s="102">
        <v>50</v>
      </c>
      <c r="K11" s="68"/>
      <c r="L11" s="68"/>
      <c r="M11" s="68"/>
      <c r="N11" s="68"/>
      <c r="O11" s="102">
        <f>SUM(G11:N11)</f>
        <v>215</v>
      </c>
    </row>
    <row r="12" spans="1:15" ht="18" customHeight="1" x14ac:dyDescent="0.2">
      <c r="A12" s="68">
        <v>2</v>
      </c>
      <c r="B12" s="214" t="s">
        <v>265</v>
      </c>
      <c r="C12" s="214" t="s">
        <v>266</v>
      </c>
      <c r="D12" s="215" t="s">
        <v>47</v>
      </c>
      <c r="E12" s="207"/>
      <c r="F12" s="207"/>
      <c r="G12" s="68">
        <v>50</v>
      </c>
      <c r="H12" s="102">
        <v>50</v>
      </c>
      <c r="I12" s="68">
        <v>50</v>
      </c>
      <c r="J12" s="68">
        <v>46</v>
      </c>
      <c r="K12" s="68"/>
      <c r="L12" s="68"/>
      <c r="M12" s="68"/>
      <c r="N12" s="68"/>
      <c r="O12" s="102">
        <f t="shared" ref="O12:O17" si="1">SUM(G12:N12)</f>
        <v>196</v>
      </c>
    </row>
    <row r="13" spans="1:15" ht="18" customHeight="1" x14ac:dyDescent="0.2">
      <c r="A13" s="68">
        <v>3</v>
      </c>
      <c r="B13" s="182" t="s">
        <v>267</v>
      </c>
      <c r="C13" s="182" t="s">
        <v>268</v>
      </c>
      <c r="D13" s="182" t="s">
        <v>47</v>
      </c>
      <c r="E13" s="207"/>
      <c r="F13" s="207"/>
      <c r="G13" s="68">
        <v>46</v>
      </c>
      <c r="H13" s="102">
        <v>42</v>
      </c>
      <c r="I13" s="68">
        <v>46</v>
      </c>
      <c r="J13" s="68"/>
      <c r="K13" s="68"/>
      <c r="L13" s="68"/>
      <c r="M13" s="68"/>
      <c r="N13" s="68"/>
      <c r="O13" s="102">
        <f>SUM(G13:N13)</f>
        <v>134</v>
      </c>
    </row>
    <row r="14" spans="1:15" ht="18" customHeight="1" x14ac:dyDescent="0.2">
      <c r="A14" s="68">
        <v>4</v>
      </c>
      <c r="B14" s="182" t="s">
        <v>271</v>
      </c>
      <c r="C14" s="182" t="s">
        <v>272</v>
      </c>
      <c r="D14" s="182" t="s">
        <v>47</v>
      </c>
      <c r="E14" s="207"/>
      <c r="F14" s="207"/>
      <c r="G14" s="68">
        <v>42</v>
      </c>
      <c r="H14" s="176">
        <v>46</v>
      </c>
      <c r="I14" s="176"/>
      <c r="K14" s="101"/>
      <c r="L14" s="101"/>
      <c r="M14" s="101"/>
      <c r="N14" s="101"/>
      <c r="O14" s="102">
        <f t="shared" si="1"/>
        <v>88</v>
      </c>
    </row>
    <row r="15" spans="1:15" ht="18" customHeight="1" x14ac:dyDescent="0.2">
      <c r="A15" s="68">
        <v>5</v>
      </c>
      <c r="B15" s="182" t="s">
        <v>222</v>
      </c>
      <c r="C15" s="182" t="s">
        <v>223</v>
      </c>
      <c r="D15" s="182" t="s">
        <v>47</v>
      </c>
      <c r="E15" s="207"/>
      <c r="F15" s="207"/>
      <c r="G15" s="102"/>
      <c r="H15" s="101"/>
      <c r="I15" s="68"/>
      <c r="J15" s="68">
        <v>55</v>
      </c>
      <c r="K15" s="68"/>
      <c r="L15" s="68"/>
      <c r="M15" s="68"/>
      <c r="N15" s="68"/>
      <c r="O15" s="102">
        <f>SUM(G15:N15)</f>
        <v>55</v>
      </c>
    </row>
    <row r="16" spans="1:15" ht="18" customHeight="1" x14ac:dyDescent="0.2">
      <c r="A16" s="68">
        <v>6</v>
      </c>
      <c r="B16" s="182" t="s">
        <v>269</v>
      </c>
      <c r="C16" s="182" t="s">
        <v>270</v>
      </c>
      <c r="D16" s="182" t="s">
        <v>113</v>
      </c>
      <c r="E16" s="207"/>
      <c r="F16" s="207"/>
      <c r="G16" s="102">
        <v>39</v>
      </c>
      <c r="H16" s="101"/>
      <c r="I16" s="68"/>
      <c r="J16" s="68"/>
      <c r="K16" s="68"/>
      <c r="L16" s="68"/>
      <c r="M16" s="68"/>
      <c r="N16" s="68"/>
      <c r="O16" s="102">
        <f>SUM(G16:N16)</f>
        <v>39</v>
      </c>
    </row>
    <row r="17" spans="1:22" ht="18" customHeight="1" x14ac:dyDescent="0.2">
      <c r="A17" s="6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22" ht="18" customHeight="1" x14ac:dyDescent="0.2">
      <c r="A18" s="69"/>
      <c r="B18" s="18" t="s">
        <v>357</v>
      </c>
      <c r="C18" s="24"/>
      <c r="D18" s="62"/>
      <c r="E18" s="63"/>
      <c r="F18" s="63"/>
      <c r="G18" s="63"/>
      <c r="H18" s="63"/>
      <c r="I18" s="63"/>
      <c r="J18" s="64"/>
      <c r="K18" s="64"/>
      <c r="L18" s="64"/>
      <c r="M18" s="64"/>
      <c r="N18" s="11"/>
      <c r="O18" s="11"/>
    </row>
    <row r="19" spans="1:22" ht="29.25" customHeight="1" x14ac:dyDescent="0.2">
      <c r="A19" s="29"/>
      <c r="B19" s="57" t="s">
        <v>4</v>
      </c>
      <c r="C19" s="21" t="s">
        <v>5</v>
      </c>
      <c r="D19" s="106" t="s">
        <v>3</v>
      </c>
      <c r="E19" s="10"/>
      <c r="F19" s="10"/>
      <c r="G19" s="65" t="s">
        <v>32</v>
      </c>
      <c r="H19" s="128" t="s">
        <v>33</v>
      </c>
      <c r="I19" s="191" t="s">
        <v>358</v>
      </c>
      <c r="J19" s="121" t="s">
        <v>359</v>
      </c>
      <c r="K19" s="119" t="s">
        <v>34</v>
      </c>
      <c r="L19" s="119" t="s">
        <v>35</v>
      </c>
      <c r="M19" s="129" t="s">
        <v>36</v>
      </c>
      <c r="N19" s="119" t="s">
        <v>37</v>
      </c>
      <c r="O19" s="121" t="s">
        <v>38</v>
      </c>
    </row>
    <row r="20" spans="1:22" ht="18" customHeight="1" x14ac:dyDescent="0.2">
      <c r="A20" s="68">
        <v>1</v>
      </c>
      <c r="B20" s="182" t="s">
        <v>347</v>
      </c>
      <c r="C20" s="182" t="s">
        <v>348</v>
      </c>
      <c r="D20" s="182" t="s">
        <v>47</v>
      </c>
      <c r="E20" s="207"/>
      <c r="F20" s="207"/>
      <c r="G20" s="102"/>
      <c r="H20" s="101">
        <v>55</v>
      </c>
      <c r="I20" s="68">
        <v>55</v>
      </c>
      <c r="J20" s="68">
        <v>55</v>
      </c>
      <c r="K20" s="68"/>
      <c r="L20" s="68"/>
      <c r="M20" s="68"/>
      <c r="N20" s="68"/>
      <c r="O20" s="102">
        <f t="shared" ref="O20" si="2">SUM(G20:N20)</f>
        <v>165</v>
      </c>
    </row>
    <row r="21" spans="1:22" ht="18" customHeight="1" x14ac:dyDescent="0.2">
      <c r="A21" s="68">
        <v>4</v>
      </c>
      <c r="B21" s="182" t="s">
        <v>229</v>
      </c>
      <c r="C21" s="182" t="s">
        <v>230</v>
      </c>
      <c r="D21" s="182" t="s">
        <v>273</v>
      </c>
      <c r="E21" s="207"/>
      <c r="F21" s="207"/>
      <c r="G21" s="102"/>
      <c r="H21" s="101"/>
      <c r="I21" s="68">
        <v>50</v>
      </c>
      <c r="J21" s="68">
        <v>50</v>
      </c>
      <c r="K21" s="68"/>
      <c r="L21" s="68"/>
      <c r="M21" s="68"/>
      <c r="N21" s="68"/>
      <c r="O21" s="102">
        <f>SUM(G21:N21)</f>
        <v>100</v>
      </c>
    </row>
    <row r="22" spans="1:22" ht="18" customHeight="1" x14ac:dyDescent="0.2">
      <c r="A22" s="1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22" ht="15.75" customHeight="1" x14ac:dyDescent="0.2">
      <c r="A23" s="69"/>
      <c r="B23" s="18" t="s">
        <v>12</v>
      </c>
      <c r="C23" s="24"/>
      <c r="D23" s="62"/>
      <c r="E23" s="63"/>
      <c r="F23" s="63"/>
      <c r="G23" s="63"/>
      <c r="H23" s="63"/>
      <c r="I23" s="63"/>
      <c r="J23" s="64"/>
      <c r="K23" s="64"/>
      <c r="L23" s="64"/>
      <c r="M23" s="64"/>
      <c r="N23" s="11"/>
      <c r="O23" s="11"/>
    </row>
    <row r="24" spans="1:22" ht="27.75" customHeight="1" x14ac:dyDescent="0.2">
      <c r="A24" s="29"/>
      <c r="B24" s="33" t="s">
        <v>1</v>
      </c>
      <c r="C24" s="33" t="s">
        <v>2</v>
      </c>
      <c r="D24" s="106" t="s">
        <v>3</v>
      </c>
      <c r="E24" s="10"/>
      <c r="F24" s="10"/>
      <c r="G24" s="65" t="s">
        <v>32</v>
      </c>
      <c r="H24" s="128" t="s">
        <v>33</v>
      </c>
      <c r="I24" s="191" t="s">
        <v>358</v>
      </c>
      <c r="J24" s="121" t="s">
        <v>359</v>
      </c>
      <c r="K24" s="119" t="s">
        <v>34</v>
      </c>
      <c r="L24" s="119" t="s">
        <v>35</v>
      </c>
      <c r="M24" s="129" t="s">
        <v>36</v>
      </c>
      <c r="N24" s="119" t="s">
        <v>37</v>
      </c>
      <c r="O24" s="121" t="s">
        <v>38</v>
      </c>
    </row>
    <row r="25" spans="1:22" ht="15" customHeight="1" x14ac:dyDescent="0.2">
      <c r="A25" s="68">
        <v>1</v>
      </c>
      <c r="B25" s="186" t="s">
        <v>242</v>
      </c>
      <c r="C25" s="183" t="s">
        <v>243</v>
      </c>
      <c r="D25" s="182" t="s">
        <v>47</v>
      </c>
      <c r="E25" s="207"/>
      <c r="F25" s="207"/>
      <c r="G25" s="68">
        <v>50</v>
      </c>
      <c r="H25" s="68">
        <v>50</v>
      </c>
      <c r="I25" s="68">
        <v>55</v>
      </c>
      <c r="J25" s="68"/>
      <c r="K25" s="68"/>
      <c r="L25" s="68"/>
      <c r="M25" s="152"/>
      <c r="N25" s="68"/>
      <c r="O25" s="102">
        <f t="shared" ref="O25" si="3">SUM(G25:N25)</f>
        <v>155</v>
      </c>
    </row>
    <row r="26" spans="1:22" ht="15" customHeight="1" x14ac:dyDescent="0.2">
      <c r="A26" s="68">
        <v>1</v>
      </c>
      <c r="B26" s="186" t="s">
        <v>248</v>
      </c>
      <c r="C26" s="183" t="s">
        <v>249</v>
      </c>
      <c r="D26" s="182" t="s">
        <v>47</v>
      </c>
      <c r="E26" s="207"/>
      <c r="F26" s="207"/>
      <c r="G26" s="102">
        <v>39</v>
      </c>
      <c r="H26" s="68">
        <v>39</v>
      </c>
      <c r="I26" s="68">
        <v>31</v>
      </c>
      <c r="J26" s="68">
        <v>46</v>
      </c>
      <c r="K26" s="68"/>
      <c r="L26" s="152"/>
      <c r="M26" s="152"/>
      <c r="N26" s="68"/>
      <c r="O26" s="102">
        <f>SUM(G26:N26)</f>
        <v>155</v>
      </c>
    </row>
    <row r="27" spans="1:22" ht="15" customHeight="1" x14ac:dyDescent="0.2">
      <c r="A27" s="68">
        <v>3</v>
      </c>
      <c r="B27" s="204" t="s">
        <v>250</v>
      </c>
      <c r="C27" s="206" t="s">
        <v>251</v>
      </c>
      <c r="D27" s="182" t="s">
        <v>47</v>
      </c>
      <c r="E27" s="207"/>
      <c r="F27" s="207"/>
      <c r="G27" s="141">
        <v>36</v>
      </c>
      <c r="H27" s="68">
        <v>33</v>
      </c>
      <c r="I27" s="68">
        <v>31</v>
      </c>
      <c r="J27" s="68">
        <v>42</v>
      </c>
      <c r="K27" s="68"/>
      <c r="L27" s="152"/>
      <c r="M27" s="152"/>
      <c r="N27" s="68"/>
      <c r="O27" s="102">
        <f>SUM(G27:N27)</f>
        <v>142</v>
      </c>
      <c r="V27" s="20" t="s">
        <v>6</v>
      </c>
    </row>
    <row r="28" spans="1:22" ht="15" customHeight="1" x14ac:dyDescent="0.2">
      <c r="A28" s="68">
        <v>4</v>
      </c>
      <c r="B28" s="186" t="s">
        <v>246</v>
      </c>
      <c r="C28" s="183" t="s">
        <v>247</v>
      </c>
      <c r="D28" s="182" t="s">
        <v>113</v>
      </c>
      <c r="E28" s="207"/>
      <c r="F28" s="207"/>
      <c r="G28" s="68">
        <v>42</v>
      </c>
      <c r="H28" s="68">
        <v>46</v>
      </c>
      <c r="I28" s="68">
        <v>42</v>
      </c>
      <c r="J28" s="68"/>
      <c r="K28" s="68"/>
      <c r="L28" s="152"/>
      <c r="M28" s="152"/>
      <c r="N28" s="68"/>
      <c r="O28" s="102">
        <f>SUM(G28:N28)</f>
        <v>130</v>
      </c>
      <c r="V28" s="20"/>
    </row>
    <row r="29" spans="1:22" ht="15" customHeight="1" x14ac:dyDescent="0.2">
      <c r="A29" s="68">
        <v>5</v>
      </c>
      <c r="B29" s="186" t="s">
        <v>244</v>
      </c>
      <c r="C29" s="183" t="s">
        <v>245</v>
      </c>
      <c r="D29" s="182" t="s">
        <v>47</v>
      </c>
      <c r="E29" s="207"/>
      <c r="F29" s="207"/>
      <c r="G29" s="68">
        <v>46</v>
      </c>
      <c r="H29" s="68">
        <v>31</v>
      </c>
      <c r="I29" s="68">
        <v>46</v>
      </c>
      <c r="J29" s="68"/>
      <c r="K29" s="68"/>
      <c r="L29" s="152"/>
      <c r="M29" s="68"/>
      <c r="N29" s="68"/>
      <c r="O29" s="102">
        <f>SUM(G29:N29)</f>
        <v>123</v>
      </c>
    </row>
    <row r="30" spans="1:22" ht="15" customHeight="1" x14ac:dyDescent="0.2">
      <c r="A30" s="68">
        <v>6</v>
      </c>
      <c r="B30" s="182" t="s">
        <v>297</v>
      </c>
      <c r="C30" s="182" t="s">
        <v>298</v>
      </c>
      <c r="D30" s="182" t="s">
        <v>47</v>
      </c>
      <c r="E30" s="207"/>
      <c r="F30" s="207"/>
      <c r="G30" s="68"/>
      <c r="H30" s="68">
        <v>55</v>
      </c>
      <c r="I30" s="68">
        <v>50</v>
      </c>
      <c r="J30" s="68"/>
      <c r="K30" s="68"/>
      <c r="L30" s="152"/>
      <c r="M30" s="152"/>
      <c r="N30" s="68"/>
      <c r="O30" s="102">
        <f t="shared" ref="O30:O35" si="4">SUM(G30:N30)</f>
        <v>105</v>
      </c>
    </row>
    <row r="31" spans="1:22" ht="15" customHeight="1" x14ac:dyDescent="0.2">
      <c r="A31" s="68">
        <v>7</v>
      </c>
      <c r="B31" s="182" t="s">
        <v>299</v>
      </c>
      <c r="C31" s="182" t="s">
        <v>300</v>
      </c>
      <c r="D31" s="182" t="s">
        <v>273</v>
      </c>
      <c r="E31" s="207"/>
      <c r="F31" s="207"/>
      <c r="G31" s="68"/>
      <c r="H31" s="68">
        <v>42</v>
      </c>
      <c r="I31" s="68">
        <v>36</v>
      </c>
      <c r="J31" s="68"/>
      <c r="K31" s="68"/>
      <c r="L31" s="152"/>
      <c r="M31" s="152"/>
      <c r="N31" s="68"/>
      <c r="O31" s="102">
        <f>SUM(G31:N31)</f>
        <v>78</v>
      </c>
    </row>
    <row r="32" spans="1:22" ht="15" customHeight="1" x14ac:dyDescent="0.2">
      <c r="A32" s="68">
        <v>7</v>
      </c>
      <c r="B32" s="182" t="s">
        <v>389</v>
      </c>
      <c r="C32" s="182" t="s">
        <v>390</v>
      </c>
      <c r="D32" s="182" t="s">
        <v>191</v>
      </c>
      <c r="E32" s="207"/>
      <c r="F32" s="207"/>
      <c r="G32" s="68"/>
      <c r="H32" s="68"/>
      <c r="I32" s="68">
        <v>39</v>
      </c>
      <c r="J32" s="68">
        <v>39</v>
      </c>
      <c r="K32" s="68"/>
      <c r="L32" s="152"/>
      <c r="M32" s="152"/>
      <c r="N32" s="68"/>
      <c r="O32" s="102">
        <f>SUM(G32:N32)</f>
        <v>78</v>
      </c>
    </row>
    <row r="33" spans="1:19" ht="15" customHeight="1" x14ac:dyDescent="0.2">
      <c r="A33" s="68">
        <v>9</v>
      </c>
      <c r="B33" s="201" t="s">
        <v>252</v>
      </c>
      <c r="C33" s="202" t="s">
        <v>253</v>
      </c>
      <c r="D33" s="216" t="s">
        <v>47</v>
      </c>
      <c r="E33" s="218"/>
      <c r="F33" s="207"/>
      <c r="G33" s="68">
        <v>33</v>
      </c>
      <c r="H33" s="68">
        <v>36</v>
      </c>
      <c r="I33" s="68"/>
      <c r="J33" s="68"/>
      <c r="K33" s="68"/>
      <c r="L33" s="152"/>
      <c r="M33" s="152"/>
      <c r="N33" s="68"/>
      <c r="O33" s="102">
        <f t="shared" si="4"/>
        <v>69</v>
      </c>
    </row>
    <row r="34" spans="1:19" ht="15" customHeight="1" x14ac:dyDescent="0.2">
      <c r="A34" s="68">
        <v>10</v>
      </c>
      <c r="B34" s="182" t="s">
        <v>248</v>
      </c>
      <c r="C34" s="182" t="s">
        <v>291</v>
      </c>
      <c r="D34" s="182" t="s">
        <v>47</v>
      </c>
      <c r="E34" s="207"/>
      <c r="F34" s="207"/>
      <c r="G34" s="68"/>
      <c r="H34" s="68">
        <v>29</v>
      </c>
      <c r="I34" s="68">
        <v>31</v>
      </c>
      <c r="J34" s="68"/>
      <c r="K34" s="68"/>
      <c r="L34" s="152"/>
      <c r="M34" s="152"/>
      <c r="N34" s="68"/>
      <c r="O34" s="102">
        <f t="shared" si="4"/>
        <v>60</v>
      </c>
    </row>
    <row r="35" spans="1:19" ht="15" customHeight="1" x14ac:dyDescent="0.2">
      <c r="A35" s="68">
        <v>11</v>
      </c>
      <c r="B35" s="188" t="s">
        <v>240</v>
      </c>
      <c r="C35" s="185" t="s">
        <v>241</v>
      </c>
      <c r="D35" s="182" t="s">
        <v>64</v>
      </c>
      <c r="E35" s="207"/>
      <c r="F35" s="207"/>
      <c r="G35" s="102">
        <v>55</v>
      </c>
      <c r="H35" s="68"/>
      <c r="I35" s="68"/>
      <c r="J35" s="68"/>
      <c r="K35" s="68"/>
      <c r="L35" s="152"/>
      <c r="M35" s="68"/>
      <c r="N35" s="68"/>
      <c r="O35" s="102">
        <f t="shared" si="4"/>
        <v>55</v>
      </c>
    </row>
    <row r="36" spans="1:19" ht="15" customHeight="1" x14ac:dyDescent="0.2">
      <c r="A36" s="68">
        <v>11</v>
      </c>
      <c r="B36" s="182" t="s">
        <v>426</v>
      </c>
      <c r="C36" s="182" t="s">
        <v>427</v>
      </c>
      <c r="D36" s="182" t="s">
        <v>64</v>
      </c>
      <c r="E36" s="207"/>
      <c r="F36" s="207"/>
      <c r="G36" s="68"/>
      <c r="H36" s="68"/>
      <c r="I36" s="68"/>
      <c r="J36" s="68">
        <v>55</v>
      </c>
      <c r="K36" s="68"/>
      <c r="L36" s="152"/>
      <c r="M36" s="152"/>
      <c r="N36" s="68"/>
      <c r="O36" s="102">
        <f>SUM(G36:N36)</f>
        <v>55</v>
      </c>
    </row>
    <row r="37" spans="1:19" ht="15" customHeight="1" x14ac:dyDescent="0.2">
      <c r="A37" s="68">
        <v>13</v>
      </c>
      <c r="B37" s="182" t="s">
        <v>406</v>
      </c>
      <c r="C37" s="182" t="s">
        <v>425</v>
      </c>
      <c r="D37" s="182" t="s">
        <v>64</v>
      </c>
      <c r="E37" s="207"/>
      <c r="F37" s="207"/>
      <c r="G37" s="68"/>
      <c r="H37" s="68"/>
      <c r="I37" s="68"/>
      <c r="J37" s="68">
        <v>50</v>
      </c>
      <c r="K37" s="68"/>
      <c r="L37" s="152"/>
      <c r="M37" s="152"/>
      <c r="N37" s="68"/>
      <c r="O37" s="102">
        <f>SUM(G37:N37)</f>
        <v>50</v>
      </c>
    </row>
    <row r="38" spans="1:19" ht="15" customHeight="1" x14ac:dyDescent="0.2">
      <c r="A38" s="68">
        <v>14</v>
      </c>
      <c r="B38" s="182" t="s">
        <v>391</v>
      </c>
      <c r="C38" s="182" t="s">
        <v>392</v>
      </c>
      <c r="D38" s="182" t="s">
        <v>273</v>
      </c>
      <c r="E38" s="207"/>
      <c r="F38" s="207"/>
      <c r="G38" s="68"/>
      <c r="H38" s="68"/>
      <c r="I38" s="68">
        <v>33</v>
      </c>
      <c r="J38" s="68"/>
      <c r="K38" s="68"/>
      <c r="L38" s="152"/>
      <c r="M38" s="152"/>
      <c r="N38" s="68"/>
      <c r="O38" s="102">
        <f>SUM(G38:N38)</f>
        <v>33</v>
      </c>
    </row>
    <row r="39" spans="1:19" ht="15" customHeight="1" x14ac:dyDescent="0.2">
      <c r="A39" s="17"/>
      <c r="B39" s="182"/>
      <c r="C39" s="182"/>
      <c r="D39" s="182"/>
      <c r="E39" s="207"/>
      <c r="F39" s="207"/>
      <c r="G39" s="10"/>
      <c r="H39" s="10"/>
      <c r="I39" s="10"/>
      <c r="J39" s="10"/>
      <c r="K39" s="10"/>
      <c r="L39" s="10"/>
      <c r="M39" s="10"/>
      <c r="N39" s="10"/>
      <c r="O39" s="10"/>
    </row>
    <row r="40" spans="1:19" ht="15" customHeight="1" x14ac:dyDescent="0.2">
      <c r="A40" s="69"/>
      <c r="B40" s="18" t="s">
        <v>24</v>
      </c>
      <c r="C40" s="24"/>
      <c r="D40" s="62"/>
      <c r="E40" s="63"/>
      <c r="F40" s="63"/>
      <c r="G40" s="63"/>
      <c r="H40" s="63"/>
      <c r="I40" s="63"/>
      <c r="J40" s="64"/>
      <c r="K40" s="64"/>
      <c r="L40" s="64"/>
      <c r="M40" s="64"/>
      <c r="N40" s="11"/>
      <c r="O40" s="11"/>
    </row>
    <row r="41" spans="1:19" ht="26.25" customHeight="1" x14ac:dyDescent="0.2">
      <c r="A41" s="29"/>
      <c r="B41" s="33" t="s">
        <v>1</v>
      </c>
      <c r="C41" s="33" t="s">
        <v>2</v>
      </c>
      <c r="D41" s="106" t="s">
        <v>3</v>
      </c>
      <c r="E41" s="10"/>
      <c r="F41" s="10"/>
      <c r="G41" s="65" t="s">
        <v>32</v>
      </c>
      <c r="H41" s="128" t="s">
        <v>33</v>
      </c>
      <c r="I41" s="191" t="s">
        <v>358</v>
      </c>
      <c r="J41" s="121" t="s">
        <v>359</v>
      </c>
      <c r="K41" s="119" t="s">
        <v>34</v>
      </c>
      <c r="L41" s="119" t="s">
        <v>35</v>
      </c>
      <c r="M41" s="129" t="s">
        <v>36</v>
      </c>
      <c r="N41" s="119" t="s">
        <v>37</v>
      </c>
      <c r="O41" s="121" t="s">
        <v>38</v>
      </c>
      <c r="R41" s="20" t="s">
        <v>6</v>
      </c>
    </row>
    <row r="42" spans="1:19" ht="15" customHeight="1" x14ac:dyDescent="0.2">
      <c r="A42" s="68">
        <v>1</v>
      </c>
      <c r="B42" s="184" t="s">
        <v>254</v>
      </c>
      <c r="C42" s="184" t="s">
        <v>255</v>
      </c>
      <c r="D42" s="185" t="s">
        <v>47</v>
      </c>
      <c r="E42" s="208"/>
      <c r="F42" s="208"/>
      <c r="G42" s="68">
        <v>50</v>
      </c>
      <c r="H42" s="68">
        <v>55</v>
      </c>
      <c r="I42" s="68"/>
      <c r="J42" s="68">
        <v>50</v>
      </c>
      <c r="K42" s="68"/>
      <c r="L42" s="68"/>
      <c r="M42" s="68"/>
      <c r="N42" s="68"/>
      <c r="O42" s="102">
        <f t="shared" ref="O42:O50" si="5">SUM(G42:N42)</f>
        <v>155</v>
      </c>
    </row>
    <row r="43" spans="1:19" ht="15" customHeight="1" x14ac:dyDescent="0.2">
      <c r="A43" s="68">
        <v>1</v>
      </c>
      <c r="B43" s="182" t="s">
        <v>297</v>
      </c>
      <c r="C43" s="182" t="s">
        <v>298</v>
      </c>
      <c r="D43" s="182" t="s">
        <v>47</v>
      </c>
      <c r="E43" s="207"/>
      <c r="F43" s="207"/>
      <c r="G43" s="141"/>
      <c r="H43" s="68">
        <v>50</v>
      </c>
      <c r="I43" s="68">
        <v>50</v>
      </c>
      <c r="J43" s="68">
        <v>55</v>
      </c>
      <c r="K43" s="68"/>
      <c r="L43" s="68"/>
      <c r="M43" s="68"/>
      <c r="N43" s="68"/>
      <c r="O43" s="102">
        <f t="shared" si="5"/>
        <v>155</v>
      </c>
      <c r="R43" s="20" t="s">
        <v>6</v>
      </c>
      <c r="S43" s="20" t="s">
        <v>6</v>
      </c>
    </row>
    <row r="44" spans="1:19" ht="15" customHeight="1" x14ac:dyDescent="0.2">
      <c r="A44" s="68">
        <v>3</v>
      </c>
      <c r="B44" s="214" t="s">
        <v>246</v>
      </c>
      <c r="C44" s="214" t="s">
        <v>247</v>
      </c>
      <c r="D44" s="215" t="s">
        <v>113</v>
      </c>
      <c r="E44" s="232"/>
      <c r="F44" s="208"/>
      <c r="G44" s="68">
        <v>46</v>
      </c>
      <c r="H44" s="68">
        <v>46</v>
      </c>
      <c r="I44" s="68">
        <v>46</v>
      </c>
      <c r="J44" s="68"/>
      <c r="K44" s="68"/>
      <c r="L44" s="68"/>
      <c r="M44" s="68"/>
      <c r="N44" s="68"/>
      <c r="O44" s="102">
        <f t="shared" si="5"/>
        <v>138</v>
      </c>
      <c r="S44" s="20"/>
    </row>
    <row r="45" spans="1:19" ht="15" customHeight="1" x14ac:dyDescent="0.2">
      <c r="A45" s="68">
        <v>4</v>
      </c>
      <c r="B45" s="182" t="s">
        <v>248</v>
      </c>
      <c r="C45" s="182" t="s">
        <v>249</v>
      </c>
      <c r="D45" s="182" t="s">
        <v>47</v>
      </c>
      <c r="E45" s="207"/>
      <c r="F45" s="207"/>
      <c r="G45" s="141">
        <v>36</v>
      </c>
      <c r="H45" s="68">
        <v>31</v>
      </c>
      <c r="I45" s="68">
        <v>31</v>
      </c>
      <c r="J45" s="68">
        <v>39</v>
      </c>
      <c r="K45" s="68"/>
      <c r="L45" s="68"/>
      <c r="M45" s="68"/>
      <c r="N45" s="68"/>
      <c r="O45" s="102">
        <f t="shared" si="5"/>
        <v>137</v>
      </c>
      <c r="S45" s="20"/>
    </row>
    <row r="46" spans="1:19" ht="15" customHeight="1" x14ac:dyDescent="0.2">
      <c r="A46" s="68">
        <v>5</v>
      </c>
      <c r="B46" s="182" t="s">
        <v>242</v>
      </c>
      <c r="C46" s="182" t="s">
        <v>243</v>
      </c>
      <c r="D46" s="182" t="s">
        <v>47</v>
      </c>
      <c r="E46" s="208"/>
      <c r="F46" s="208"/>
      <c r="G46" s="68">
        <v>42</v>
      </c>
      <c r="H46" s="68">
        <v>42</v>
      </c>
      <c r="I46" s="68">
        <v>39</v>
      </c>
      <c r="J46" s="68"/>
      <c r="K46" s="68"/>
      <c r="L46" s="68"/>
      <c r="M46" s="68"/>
      <c r="N46" s="68"/>
      <c r="O46" s="102">
        <f t="shared" si="5"/>
        <v>123</v>
      </c>
    </row>
    <row r="47" spans="1:19" ht="15" customHeight="1" x14ac:dyDescent="0.2">
      <c r="A47" s="68">
        <v>6</v>
      </c>
      <c r="B47" s="182" t="s">
        <v>244</v>
      </c>
      <c r="C47" s="182" t="s">
        <v>245</v>
      </c>
      <c r="D47" s="182" t="s">
        <v>47</v>
      </c>
      <c r="E47" s="207"/>
      <c r="F47" s="207"/>
      <c r="G47" s="102">
        <v>39</v>
      </c>
      <c r="H47" s="68">
        <v>36</v>
      </c>
      <c r="I47" s="68">
        <v>42</v>
      </c>
      <c r="J47" s="68"/>
      <c r="K47" s="68"/>
      <c r="L47" s="68"/>
      <c r="M47" s="68"/>
      <c r="N47" s="68"/>
      <c r="O47" s="102">
        <f t="shared" si="5"/>
        <v>117</v>
      </c>
    </row>
    <row r="48" spans="1:19" ht="15" customHeight="1" x14ac:dyDescent="0.2">
      <c r="A48" s="68">
        <v>7</v>
      </c>
      <c r="B48" s="188" t="s">
        <v>240</v>
      </c>
      <c r="C48" s="184" t="s">
        <v>241</v>
      </c>
      <c r="D48" s="185" t="s">
        <v>64</v>
      </c>
      <c r="E48" s="207"/>
      <c r="F48" s="207"/>
      <c r="G48" s="102">
        <v>55</v>
      </c>
      <c r="H48" s="68"/>
      <c r="I48" s="68">
        <v>55</v>
      </c>
      <c r="J48" s="68"/>
      <c r="K48" s="68"/>
      <c r="L48" s="68"/>
      <c r="M48" s="68"/>
      <c r="N48" s="68"/>
      <c r="O48" s="102">
        <f t="shared" si="5"/>
        <v>110</v>
      </c>
    </row>
    <row r="49" spans="1:18" ht="15" customHeight="1" x14ac:dyDescent="0.2">
      <c r="A49" s="68">
        <v>8</v>
      </c>
      <c r="B49" s="182" t="s">
        <v>323</v>
      </c>
      <c r="C49" s="182" t="s">
        <v>300</v>
      </c>
      <c r="D49" s="182" t="s">
        <v>273</v>
      </c>
      <c r="E49" s="207"/>
      <c r="F49" s="207"/>
      <c r="G49" s="141"/>
      <c r="H49" s="68">
        <v>39</v>
      </c>
      <c r="I49" s="68">
        <v>33</v>
      </c>
      <c r="J49" s="68"/>
      <c r="K49" s="68"/>
      <c r="L49" s="68"/>
      <c r="M49" s="68"/>
      <c r="N49" s="68"/>
      <c r="O49" s="102">
        <f t="shared" si="5"/>
        <v>72</v>
      </c>
    </row>
    <row r="50" spans="1:18" ht="15" customHeight="1" x14ac:dyDescent="0.2">
      <c r="A50" s="68">
        <v>9</v>
      </c>
      <c r="B50" s="230" t="s">
        <v>250</v>
      </c>
      <c r="C50" s="246" t="s">
        <v>251</v>
      </c>
      <c r="D50" s="216" t="s">
        <v>47</v>
      </c>
      <c r="E50" s="218"/>
      <c r="F50" s="218"/>
      <c r="G50" s="222"/>
      <c r="H50" s="222"/>
      <c r="I50" s="268">
        <v>29</v>
      </c>
      <c r="J50" s="265">
        <v>36</v>
      </c>
      <c r="K50" s="222"/>
      <c r="L50" s="222"/>
      <c r="M50" s="222"/>
      <c r="N50" s="222"/>
      <c r="O50" s="141">
        <f t="shared" si="5"/>
        <v>65</v>
      </c>
    </row>
    <row r="51" spans="1:18" ht="15" customHeight="1" x14ac:dyDescent="0.2">
      <c r="A51" s="68">
        <v>10</v>
      </c>
      <c r="B51" s="182" t="s">
        <v>426</v>
      </c>
      <c r="C51" s="182" t="s">
        <v>427</v>
      </c>
      <c r="D51" s="182" t="s">
        <v>64</v>
      </c>
      <c r="E51" s="218"/>
      <c r="F51" s="218"/>
      <c r="G51" s="222"/>
      <c r="H51" s="222"/>
      <c r="I51" s="268"/>
      <c r="J51" s="265">
        <v>46</v>
      </c>
      <c r="K51" s="265"/>
      <c r="L51" s="265"/>
      <c r="M51" s="265"/>
      <c r="N51" s="222"/>
      <c r="O51" s="141">
        <f t="shared" ref="O51:O52" si="6">SUM(G51:N51)</f>
        <v>46</v>
      </c>
    </row>
    <row r="52" spans="1:18" ht="15" customHeight="1" x14ac:dyDescent="0.2">
      <c r="A52" s="68">
        <v>11</v>
      </c>
      <c r="B52" s="182" t="s">
        <v>406</v>
      </c>
      <c r="C52" s="182" t="s">
        <v>425</v>
      </c>
      <c r="D52" s="182" t="s">
        <v>64</v>
      </c>
      <c r="E52" s="218"/>
      <c r="F52" s="218"/>
      <c r="G52" s="222"/>
      <c r="H52" s="222"/>
      <c r="I52" s="268"/>
      <c r="J52" s="265">
        <v>42</v>
      </c>
      <c r="K52" s="265"/>
      <c r="L52" s="265"/>
      <c r="M52" s="265"/>
      <c r="N52" s="222"/>
      <c r="O52" s="141">
        <f t="shared" si="6"/>
        <v>42</v>
      </c>
    </row>
    <row r="53" spans="1:18" ht="15" customHeight="1" x14ac:dyDescent="0.2">
      <c r="A53" s="68">
        <v>12</v>
      </c>
      <c r="B53" s="182" t="s">
        <v>391</v>
      </c>
      <c r="C53" s="182" t="s">
        <v>392</v>
      </c>
      <c r="D53" s="182" t="s">
        <v>273</v>
      </c>
      <c r="E53" s="207"/>
      <c r="F53" s="207"/>
      <c r="G53" s="10"/>
      <c r="H53" s="10"/>
      <c r="I53" s="41">
        <v>36</v>
      </c>
      <c r="J53" s="10"/>
      <c r="K53" s="10"/>
      <c r="L53" s="10"/>
      <c r="M53" s="10"/>
      <c r="N53" s="10"/>
      <c r="O53" s="102">
        <f>SUM(G53:N53)</f>
        <v>36</v>
      </c>
    </row>
    <row r="54" spans="1:18" ht="15" customHeight="1" x14ac:dyDescent="0.2">
      <c r="A54" s="68">
        <v>13</v>
      </c>
      <c r="B54" s="182" t="s">
        <v>252</v>
      </c>
      <c r="C54" s="182" t="s">
        <v>253</v>
      </c>
      <c r="D54" s="182" t="s">
        <v>47</v>
      </c>
      <c r="E54" s="207"/>
      <c r="F54" s="207"/>
      <c r="G54" s="10"/>
      <c r="H54" s="234">
        <v>33</v>
      </c>
      <c r="I54" s="233"/>
      <c r="J54" s="233"/>
      <c r="K54" s="233"/>
      <c r="L54" s="233"/>
      <c r="M54" s="233"/>
      <c r="N54" s="233"/>
      <c r="O54" s="102">
        <f t="shared" ref="O54" si="7">SUM(G54:N54)</f>
        <v>33</v>
      </c>
    </row>
    <row r="55" spans="1:18" ht="15" customHeight="1" x14ac:dyDescent="0.2">
      <c r="A55" s="68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8" ht="18" customHeight="1" x14ac:dyDescent="0.2">
      <c r="A56" s="105"/>
      <c r="B56" s="18" t="s">
        <v>261</v>
      </c>
      <c r="C56" s="25"/>
      <c r="D56" s="25"/>
      <c r="E56" s="114"/>
      <c r="F56" s="63"/>
      <c r="G56" s="63"/>
      <c r="H56" s="63"/>
      <c r="I56" s="63"/>
      <c r="J56" s="63"/>
      <c r="K56" s="63"/>
      <c r="L56" s="63"/>
      <c r="M56" s="63"/>
      <c r="N56" s="63"/>
      <c r="O56" s="64"/>
      <c r="R56" t="s">
        <v>6</v>
      </c>
    </row>
    <row r="57" spans="1:18" ht="29.25" customHeight="1" x14ac:dyDescent="0.2">
      <c r="A57" s="33" t="s">
        <v>0</v>
      </c>
      <c r="B57" s="33" t="s">
        <v>1</v>
      </c>
      <c r="C57" s="33" t="s">
        <v>2</v>
      </c>
      <c r="D57" s="33" t="s">
        <v>3</v>
      </c>
      <c r="E57" s="33"/>
      <c r="F57" s="10"/>
      <c r="G57" s="65" t="s">
        <v>32</v>
      </c>
      <c r="H57" s="128" t="s">
        <v>33</v>
      </c>
      <c r="I57" s="191" t="s">
        <v>358</v>
      </c>
      <c r="J57" s="121" t="s">
        <v>359</v>
      </c>
      <c r="K57" s="119" t="s">
        <v>34</v>
      </c>
      <c r="L57" s="119" t="s">
        <v>35</v>
      </c>
      <c r="M57" s="129" t="s">
        <v>36</v>
      </c>
      <c r="N57" s="119" t="s">
        <v>37</v>
      </c>
      <c r="O57" s="121" t="s">
        <v>38</v>
      </c>
    </row>
    <row r="58" spans="1:18" ht="16.5" customHeight="1" x14ac:dyDescent="0.2">
      <c r="A58" s="108">
        <v>1</v>
      </c>
      <c r="B58" s="186" t="s">
        <v>259</v>
      </c>
      <c r="C58" s="186" t="s">
        <v>260</v>
      </c>
      <c r="D58" s="183" t="s">
        <v>113</v>
      </c>
      <c r="E58" s="211"/>
      <c r="F58" s="212"/>
      <c r="G58" s="68">
        <v>46</v>
      </c>
      <c r="H58" s="102">
        <v>50</v>
      </c>
      <c r="I58" s="102">
        <v>55</v>
      </c>
      <c r="J58" s="102">
        <v>50</v>
      </c>
      <c r="K58" s="102"/>
      <c r="L58" s="102"/>
      <c r="M58" s="101"/>
      <c r="N58" s="101"/>
      <c r="O58" s="102">
        <f>SUM(G58:N58)</f>
        <v>201</v>
      </c>
    </row>
    <row r="59" spans="1:18" ht="15.75" customHeight="1" x14ac:dyDescent="0.2">
      <c r="A59" s="108">
        <v>2</v>
      </c>
      <c r="B59" s="188" t="s">
        <v>256</v>
      </c>
      <c r="C59" s="184" t="s">
        <v>257</v>
      </c>
      <c r="D59" s="185" t="s">
        <v>47</v>
      </c>
      <c r="E59" s="209"/>
      <c r="F59" s="210"/>
      <c r="G59" s="102">
        <v>55</v>
      </c>
      <c r="H59" s="141">
        <v>55</v>
      </c>
      <c r="I59" s="141"/>
      <c r="J59" s="141">
        <v>55</v>
      </c>
      <c r="K59" s="141"/>
      <c r="L59" s="141"/>
      <c r="M59" s="179"/>
      <c r="N59" s="179"/>
      <c r="O59" s="102">
        <f>SUM(G59:N59)</f>
        <v>165</v>
      </c>
    </row>
    <row r="60" spans="1:18" ht="18.75" customHeight="1" x14ac:dyDescent="0.2">
      <c r="A60" s="108">
        <v>3</v>
      </c>
      <c r="B60" s="184" t="s">
        <v>254</v>
      </c>
      <c r="C60" s="184" t="s">
        <v>255</v>
      </c>
      <c r="D60" s="185" t="s">
        <v>47</v>
      </c>
      <c r="E60" s="211"/>
      <c r="F60" s="212"/>
      <c r="G60" s="68">
        <v>42</v>
      </c>
      <c r="H60" s="102">
        <v>42</v>
      </c>
      <c r="I60" s="102"/>
      <c r="J60" s="102">
        <v>42</v>
      </c>
      <c r="K60" s="102"/>
      <c r="L60" s="102"/>
      <c r="M60" s="101"/>
      <c r="N60" s="101"/>
      <c r="O60" s="102">
        <f>SUM(G60:N60)</f>
        <v>126</v>
      </c>
    </row>
    <row r="61" spans="1:18" ht="18.75" customHeight="1" x14ac:dyDescent="0.2">
      <c r="A61" s="108">
        <v>4</v>
      </c>
      <c r="B61" s="184" t="s">
        <v>258</v>
      </c>
      <c r="C61" s="184" t="s">
        <v>121</v>
      </c>
      <c r="D61" s="185" t="s">
        <v>73</v>
      </c>
      <c r="E61" s="211"/>
      <c r="F61" s="212"/>
      <c r="G61" s="68">
        <v>50</v>
      </c>
      <c r="H61" s="108">
        <v>46</v>
      </c>
      <c r="I61" s="68"/>
      <c r="J61" s="68"/>
      <c r="K61" s="68"/>
      <c r="L61" s="68"/>
      <c r="M61" s="108"/>
      <c r="N61" s="108"/>
      <c r="O61" s="102">
        <f t="shared" ref="O61" si="8">SUM(G61:N61)</f>
        <v>96</v>
      </c>
    </row>
    <row r="62" spans="1:18" ht="19.5" customHeight="1" x14ac:dyDescent="0.2">
      <c r="A62" s="108">
        <v>5</v>
      </c>
      <c r="B62" s="201" t="s">
        <v>240</v>
      </c>
      <c r="C62" s="201" t="s">
        <v>241</v>
      </c>
      <c r="D62" s="202" t="s">
        <v>64</v>
      </c>
      <c r="E62" s="242"/>
      <c r="F62" s="213"/>
      <c r="G62" s="102">
        <v>39</v>
      </c>
      <c r="H62" s="102"/>
      <c r="I62" s="102">
        <v>50</v>
      </c>
      <c r="J62" s="102"/>
      <c r="K62" s="102"/>
      <c r="L62" s="102"/>
      <c r="M62" s="101"/>
      <c r="N62" s="101"/>
      <c r="O62" s="102">
        <f t="shared" ref="O62:O69" si="9">SUM(G62:N62)</f>
        <v>89</v>
      </c>
    </row>
    <row r="63" spans="1:18" ht="19.5" customHeight="1" x14ac:dyDescent="0.2">
      <c r="A63" s="108">
        <v>6</v>
      </c>
      <c r="B63" s="182" t="s">
        <v>299</v>
      </c>
      <c r="C63" s="182" t="s">
        <v>300</v>
      </c>
      <c r="D63" s="182" t="s">
        <v>273</v>
      </c>
      <c r="E63" s="211"/>
      <c r="F63" s="213"/>
      <c r="G63" s="102"/>
      <c r="H63" s="102">
        <v>39</v>
      </c>
      <c r="I63" s="102">
        <v>46</v>
      </c>
      <c r="J63" s="102"/>
      <c r="K63" s="102"/>
      <c r="L63" s="102"/>
      <c r="M63" s="101"/>
      <c r="N63" s="101"/>
      <c r="O63" s="102">
        <f t="shared" si="9"/>
        <v>85</v>
      </c>
    </row>
    <row r="64" spans="1:18" ht="19.5" customHeight="1" x14ac:dyDescent="0.2">
      <c r="A64" s="108">
        <v>7</v>
      </c>
      <c r="B64" s="182" t="s">
        <v>344</v>
      </c>
      <c r="C64" s="182" t="s">
        <v>345</v>
      </c>
      <c r="D64" s="182" t="s">
        <v>322</v>
      </c>
      <c r="E64" s="211"/>
      <c r="F64" s="213"/>
      <c r="G64" s="102"/>
      <c r="H64" s="102">
        <v>33</v>
      </c>
      <c r="I64" s="102"/>
      <c r="J64" s="102">
        <v>33</v>
      </c>
      <c r="K64" s="102"/>
      <c r="L64" s="102"/>
      <c r="M64" s="101"/>
      <c r="N64" s="101"/>
      <c r="O64" s="102">
        <f>SUM(G64:N64)</f>
        <v>66</v>
      </c>
    </row>
    <row r="65" spans="1:20" ht="19.5" customHeight="1" x14ac:dyDescent="0.2">
      <c r="A65" s="108">
        <v>8</v>
      </c>
      <c r="B65" s="182" t="s">
        <v>346</v>
      </c>
      <c r="C65" s="182" t="s">
        <v>233</v>
      </c>
      <c r="D65" s="182" t="s">
        <v>322</v>
      </c>
      <c r="E65" s="211"/>
      <c r="F65" s="213"/>
      <c r="G65" s="102"/>
      <c r="H65" s="102">
        <v>31</v>
      </c>
      <c r="I65" s="102"/>
      <c r="J65" s="102">
        <v>31</v>
      </c>
      <c r="K65" s="102"/>
      <c r="L65" s="102"/>
      <c r="M65" s="101"/>
      <c r="N65" s="101"/>
      <c r="O65" s="102">
        <f>SUM(G65:N65)</f>
        <v>62</v>
      </c>
    </row>
    <row r="66" spans="1:20" ht="19.5" customHeight="1" x14ac:dyDescent="0.2">
      <c r="A66" s="108">
        <v>9</v>
      </c>
      <c r="B66" s="182" t="s">
        <v>297</v>
      </c>
      <c r="C66" s="182" t="s">
        <v>298</v>
      </c>
      <c r="D66" s="182" t="s">
        <v>47</v>
      </c>
      <c r="E66" s="207"/>
      <c r="F66" s="207"/>
      <c r="G66" s="10"/>
      <c r="H66" s="10"/>
      <c r="I66" s="10"/>
      <c r="J66" s="41">
        <v>46</v>
      </c>
      <c r="K66" s="41"/>
      <c r="L66" s="41"/>
      <c r="M66" s="233"/>
      <c r="N66" s="233"/>
      <c r="O66" s="102">
        <f>SUM(G66:N66)</f>
        <v>46</v>
      </c>
    </row>
    <row r="67" spans="1:20" ht="19.5" customHeight="1" x14ac:dyDescent="0.2">
      <c r="A67" s="108">
        <v>10</v>
      </c>
      <c r="B67" s="182" t="s">
        <v>406</v>
      </c>
      <c r="C67" s="182" t="s">
        <v>425</v>
      </c>
      <c r="D67" s="182" t="s">
        <v>64</v>
      </c>
      <c r="E67" s="207"/>
      <c r="F67" s="207"/>
      <c r="G67" s="10"/>
      <c r="H67" s="10"/>
      <c r="I67" s="10"/>
      <c r="J67" s="41">
        <v>39</v>
      </c>
      <c r="K67" s="41"/>
      <c r="L67" s="41"/>
      <c r="M67" s="233"/>
      <c r="N67" s="233"/>
      <c r="O67" s="102">
        <f>SUM(G67:N67)</f>
        <v>39</v>
      </c>
    </row>
    <row r="68" spans="1:20" ht="19.5" customHeight="1" x14ac:dyDescent="0.2">
      <c r="A68" s="108">
        <v>11</v>
      </c>
      <c r="B68" s="182" t="s">
        <v>342</v>
      </c>
      <c r="C68" s="182" t="s">
        <v>343</v>
      </c>
      <c r="D68" s="182" t="s">
        <v>322</v>
      </c>
      <c r="E68" s="211"/>
      <c r="F68" s="213"/>
      <c r="G68" s="102"/>
      <c r="H68" s="102">
        <v>36</v>
      </c>
      <c r="I68" s="102"/>
      <c r="J68" s="102"/>
      <c r="K68" s="102"/>
      <c r="L68" s="102"/>
      <c r="M68" s="101"/>
      <c r="N68" s="101"/>
      <c r="O68" s="102">
        <f>SUM(G68:N68)</f>
        <v>36</v>
      </c>
    </row>
    <row r="69" spans="1:20" ht="19.5" customHeight="1" x14ac:dyDescent="0.2">
      <c r="A69" s="108">
        <v>11</v>
      </c>
      <c r="B69" s="182" t="s">
        <v>426</v>
      </c>
      <c r="C69" s="182" t="s">
        <v>427</v>
      </c>
      <c r="D69" s="182" t="s">
        <v>64</v>
      </c>
      <c r="E69" s="207"/>
      <c r="F69" s="207"/>
      <c r="G69" s="10"/>
      <c r="H69" s="10"/>
      <c r="I69" s="10"/>
      <c r="J69" s="41">
        <v>36</v>
      </c>
      <c r="K69" s="41"/>
      <c r="L69" s="41"/>
      <c r="M69" s="233"/>
      <c r="N69" s="233"/>
      <c r="O69" s="102">
        <f t="shared" si="9"/>
        <v>36</v>
      </c>
    </row>
    <row r="70" spans="1:20" ht="19.5" customHeight="1" x14ac:dyDescent="0.2">
      <c r="A70" s="9"/>
      <c r="B70" s="182"/>
      <c r="C70" s="182"/>
      <c r="D70" s="182"/>
      <c r="E70" s="10"/>
      <c r="F70" s="10"/>
      <c r="G70" s="10"/>
      <c r="H70" s="10"/>
      <c r="I70" s="10"/>
      <c r="J70" s="41"/>
      <c r="K70" s="41"/>
      <c r="L70" s="41"/>
      <c r="M70" s="233"/>
      <c r="N70" s="233"/>
      <c r="O70" s="102"/>
    </row>
    <row r="71" spans="1:20" ht="19.5" customHeight="1" x14ac:dyDescent="0.2">
      <c r="A71" s="105"/>
      <c r="B71" s="18" t="s">
        <v>23</v>
      </c>
      <c r="C71" s="25"/>
      <c r="D71" s="25"/>
      <c r="E71" s="62"/>
      <c r="F71" s="63"/>
      <c r="G71" s="63"/>
      <c r="H71" s="63"/>
      <c r="I71" s="63"/>
      <c r="J71" s="63"/>
      <c r="K71" s="63"/>
      <c r="L71" s="63"/>
      <c r="M71" s="63"/>
      <c r="N71" s="63"/>
      <c r="O71" s="203"/>
    </row>
    <row r="72" spans="1:20" ht="32.25" customHeight="1" x14ac:dyDescent="0.2">
      <c r="A72" s="33" t="s">
        <v>0</v>
      </c>
      <c r="B72" s="33" t="s">
        <v>4</v>
      </c>
      <c r="C72" s="33" t="s">
        <v>5</v>
      </c>
      <c r="D72" s="33" t="s">
        <v>1</v>
      </c>
      <c r="E72" s="33" t="s">
        <v>2</v>
      </c>
      <c r="F72" s="33" t="s">
        <v>3</v>
      </c>
      <c r="G72" s="65" t="s">
        <v>32</v>
      </c>
      <c r="H72" s="128" t="s">
        <v>33</v>
      </c>
      <c r="I72" s="191" t="s">
        <v>358</v>
      </c>
      <c r="J72" s="121" t="s">
        <v>359</v>
      </c>
      <c r="K72" s="119" t="s">
        <v>34</v>
      </c>
      <c r="L72" s="119" t="s">
        <v>35</v>
      </c>
      <c r="M72" s="129" t="s">
        <v>36</v>
      </c>
      <c r="N72" s="119" t="s">
        <v>37</v>
      </c>
      <c r="O72" s="121" t="s">
        <v>38</v>
      </c>
    </row>
    <row r="73" spans="1:20" ht="19.5" customHeight="1" x14ac:dyDescent="0.2">
      <c r="A73" s="108">
        <v>1</v>
      </c>
      <c r="B73" s="186" t="s">
        <v>263</v>
      </c>
      <c r="C73" s="186" t="s">
        <v>264</v>
      </c>
      <c r="D73" s="186" t="s">
        <v>202</v>
      </c>
      <c r="E73" s="183" t="s">
        <v>203</v>
      </c>
      <c r="F73" s="182" t="s">
        <v>47</v>
      </c>
      <c r="G73" s="68">
        <v>50</v>
      </c>
      <c r="H73" s="130">
        <v>46</v>
      </c>
      <c r="I73" s="102">
        <v>50</v>
      </c>
      <c r="J73" s="102">
        <v>55</v>
      </c>
      <c r="K73" s="102"/>
      <c r="L73" s="102"/>
      <c r="M73" s="102"/>
      <c r="N73" s="144"/>
      <c r="O73" s="102">
        <f t="shared" ref="O73" si="10">SUM(G73:N73)</f>
        <v>201</v>
      </c>
    </row>
    <row r="74" spans="1:20" ht="18" customHeight="1" x14ac:dyDescent="0.2">
      <c r="A74" s="108">
        <v>2</v>
      </c>
      <c r="B74" s="205" t="s">
        <v>267</v>
      </c>
      <c r="C74" s="205" t="s">
        <v>268</v>
      </c>
      <c r="D74" s="184" t="s">
        <v>242</v>
      </c>
      <c r="E74" s="185" t="s">
        <v>243</v>
      </c>
      <c r="F74" s="182" t="s">
        <v>47</v>
      </c>
      <c r="G74" s="102">
        <v>55</v>
      </c>
      <c r="H74" s="102">
        <v>55</v>
      </c>
      <c r="I74" s="102">
        <v>55</v>
      </c>
      <c r="J74" s="102"/>
      <c r="K74" s="102"/>
      <c r="L74" s="102"/>
      <c r="M74" s="102"/>
      <c r="N74" s="144"/>
      <c r="O74" s="102">
        <f>SUM(G74:N74)</f>
        <v>165</v>
      </c>
    </row>
    <row r="75" spans="1:20" ht="15.75" customHeight="1" x14ac:dyDescent="0.2">
      <c r="A75" s="108">
        <v>3</v>
      </c>
      <c r="B75" s="184" t="s">
        <v>271</v>
      </c>
      <c r="C75" s="184" t="s">
        <v>272</v>
      </c>
      <c r="D75" s="184" t="s">
        <v>162</v>
      </c>
      <c r="E75" s="185" t="s">
        <v>163</v>
      </c>
      <c r="F75" s="182" t="s">
        <v>47</v>
      </c>
      <c r="G75" s="102">
        <v>39</v>
      </c>
      <c r="H75" s="102">
        <v>50</v>
      </c>
      <c r="I75" s="102"/>
      <c r="J75" s="102"/>
      <c r="K75" s="102"/>
      <c r="L75" s="102"/>
      <c r="M75" s="102"/>
      <c r="N75" s="144"/>
      <c r="O75" s="102">
        <f>SUM(G75:N75)</f>
        <v>89</v>
      </c>
    </row>
    <row r="76" spans="1:20" ht="15.75" customHeight="1" x14ac:dyDescent="0.2">
      <c r="A76" s="108">
        <v>4</v>
      </c>
      <c r="B76" s="186" t="s">
        <v>269</v>
      </c>
      <c r="C76" s="186" t="s">
        <v>270</v>
      </c>
      <c r="D76" s="186" t="s">
        <v>246</v>
      </c>
      <c r="E76" s="183" t="s">
        <v>247</v>
      </c>
      <c r="F76" s="182" t="s">
        <v>113</v>
      </c>
      <c r="G76" s="68">
        <v>46</v>
      </c>
      <c r="H76" s="108"/>
      <c r="I76" s="152"/>
      <c r="J76" s="68"/>
      <c r="K76" s="68"/>
      <c r="L76" s="68"/>
      <c r="M76" s="68"/>
      <c r="N76" s="66"/>
      <c r="O76" s="102">
        <f>SUM(G76:N76)</f>
        <v>46</v>
      </c>
    </row>
    <row r="77" spans="1:20" ht="15.75" customHeight="1" x14ac:dyDescent="0.2">
      <c r="A77" s="200">
        <v>5</v>
      </c>
      <c r="B77" s="201" t="s">
        <v>274</v>
      </c>
      <c r="C77" s="201" t="s">
        <v>89</v>
      </c>
      <c r="D77" s="201" t="s">
        <v>170</v>
      </c>
      <c r="E77" s="202" t="s">
        <v>171</v>
      </c>
      <c r="F77" s="216" t="s">
        <v>56</v>
      </c>
      <c r="G77" s="78">
        <v>42</v>
      </c>
      <c r="H77" s="141"/>
      <c r="I77" s="141"/>
      <c r="J77" s="141"/>
      <c r="K77" s="141"/>
      <c r="L77" s="141"/>
      <c r="M77" s="141"/>
      <c r="N77" s="147"/>
      <c r="O77" s="141">
        <f>SUM(G77:N77)</f>
        <v>42</v>
      </c>
      <c r="P77" s="48"/>
      <c r="Q77" s="48"/>
      <c r="R77" s="48"/>
      <c r="S77" s="48"/>
    </row>
    <row r="78" spans="1:20" ht="17.25" customHeight="1" x14ac:dyDescent="0.2">
      <c r="A78" s="102"/>
      <c r="B78" s="168"/>
      <c r="C78" s="168"/>
      <c r="D78" s="168"/>
      <c r="E78" s="180"/>
      <c r="F78" s="168"/>
      <c r="G78" s="143"/>
      <c r="H78" s="143"/>
      <c r="I78" s="143"/>
      <c r="J78" s="143"/>
      <c r="K78" s="143"/>
      <c r="L78" s="102"/>
      <c r="M78" s="102"/>
      <c r="N78" s="102"/>
      <c r="O78" s="102"/>
      <c r="P78" s="164"/>
      <c r="Q78" s="164"/>
      <c r="R78" s="165"/>
      <c r="S78" s="48"/>
    </row>
    <row r="79" spans="1:20" ht="16.5" customHeight="1" x14ac:dyDescent="0.2">
      <c r="A79" s="105"/>
      <c r="B79" s="18" t="s">
        <v>28</v>
      </c>
      <c r="C79" s="25"/>
      <c r="D79" s="25"/>
      <c r="E79" s="62"/>
      <c r="F79" s="63"/>
      <c r="G79" s="63"/>
      <c r="H79" s="63"/>
      <c r="I79" s="63"/>
      <c r="J79" s="63"/>
      <c r="K79" s="63"/>
      <c r="L79" s="63"/>
      <c r="M79" s="63"/>
      <c r="N79" s="63"/>
      <c r="O79" s="64"/>
      <c r="P79" s="166"/>
      <c r="Q79" s="166"/>
      <c r="R79" s="166"/>
      <c r="S79" s="48"/>
    </row>
    <row r="80" spans="1:20" ht="29.25" customHeight="1" x14ac:dyDescent="0.2">
      <c r="A80" s="33" t="s">
        <v>0</v>
      </c>
      <c r="B80" s="33" t="s">
        <v>4</v>
      </c>
      <c r="C80" s="33" t="s">
        <v>5</v>
      </c>
      <c r="D80" s="33" t="s">
        <v>1</v>
      </c>
      <c r="E80" s="33" t="s">
        <v>2</v>
      </c>
      <c r="F80" s="33" t="s">
        <v>3</v>
      </c>
      <c r="G80" s="65" t="s">
        <v>32</v>
      </c>
      <c r="H80" s="128" t="s">
        <v>33</v>
      </c>
      <c r="I80" s="191" t="s">
        <v>358</v>
      </c>
      <c r="J80" s="121" t="s">
        <v>359</v>
      </c>
      <c r="K80" s="119" t="s">
        <v>34</v>
      </c>
      <c r="L80" s="119" t="s">
        <v>35</v>
      </c>
      <c r="M80" s="129" t="s">
        <v>36</v>
      </c>
      <c r="N80" s="119" t="s">
        <v>37</v>
      </c>
      <c r="O80" s="121" t="s">
        <v>38</v>
      </c>
      <c r="P80" s="166"/>
      <c r="Q80" s="166"/>
      <c r="R80" s="166"/>
      <c r="S80" s="48"/>
      <c r="T80" s="20" t="s">
        <v>6</v>
      </c>
    </row>
    <row r="81" spans="1:19" ht="17.25" customHeight="1" x14ac:dyDescent="0.2">
      <c r="A81" s="108">
        <v>1</v>
      </c>
      <c r="B81" s="184" t="s">
        <v>229</v>
      </c>
      <c r="C81" s="184" t="s">
        <v>230</v>
      </c>
      <c r="D81" s="205" t="s">
        <v>192</v>
      </c>
      <c r="E81" s="205" t="s">
        <v>193</v>
      </c>
      <c r="F81" s="185" t="s">
        <v>41</v>
      </c>
      <c r="G81" s="68">
        <v>50</v>
      </c>
      <c r="H81" s="102">
        <v>50</v>
      </c>
      <c r="I81" s="102">
        <v>55</v>
      </c>
      <c r="J81" s="103">
        <v>50</v>
      </c>
      <c r="K81" s="103"/>
      <c r="L81" s="103"/>
      <c r="M81" s="103"/>
      <c r="N81" s="181"/>
      <c r="O81" s="102">
        <f t="shared" ref="O81" si="11">SUM(G81:N81)</f>
        <v>205</v>
      </c>
      <c r="P81" s="48"/>
      <c r="Q81" s="48"/>
      <c r="R81" s="48"/>
      <c r="S81" s="48"/>
    </row>
    <row r="82" spans="1:19" ht="18.75" customHeight="1" x14ac:dyDescent="0.2">
      <c r="A82" s="108">
        <v>2</v>
      </c>
      <c r="B82" s="184" t="s">
        <v>222</v>
      </c>
      <c r="C82" s="184" t="s">
        <v>223</v>
      </c>
      <c r="D82" s="184" t="s">
        <v>254</v>
      </c>
      <c r="E82" s="184" t="s">
        <v>255</v>
      </c>
      <c r="F82" s="185" t="s">
        <v>47</v>
      </c>
      <c r="G82" s="102">
        <v>55</v>
      </c>
      <c r="H82" s="102">
        <v>55</v>
      </c>
      <c r="I82" s="102"/>
      <c r="J82" s="102">
        <v>55</v>
      </c>
      <c r="K82" s="102"/>
      <c r="L82" s="102"/>
      <c r="M82" s="102"/>
      <c r="N82" s="102"/>
      <c r="O82" s="102">
        <f>SUM(G82:N82)</f>
        <v>165</v>
      </c>
      <c r="P82" s="48"/>
      <c r="Q82" s="48"/>
      <c r="R82" s="48"/>
      <c r="S82" s="48"/>
    </row>
    <row r="83" spans="1:19" ht="18.75" customHeight="1" x14ac:dyDescent="0.2">
      <c r="A83" s="200">
        <v>3</v>
      </c>
      <c r="B83" s="201" t="s">
        <v>275</v>
      </c>
      <c r="C83" s="201" t="s">
        <v>276</v>
      </c>
      <c r="D83" s="229" t="s">
        <v>204</v>
      </c>
      <c r="E83" s="229" t="s">
        <v>205</v>
      </c>
      <c r="F83" s="202" t="s">
        <v>277</v>
      </c>
      <c r="G83" s="78">
        <v>42</v>
      </c>
      <c r="H83" s="142">
        <v>46</v>
      </c>
      <c r="I83" s="142"/>
      <c r="J83" s="141"/>
      <c r="K83" s="142"/>
      <c r="L83" s="142"/>
      <c r="M83" s="142"/>
      <c r="N83" s="241"/>
      <c r="O83" s="141">
        <f>SUM(G83:N83)</f>
        <v>88</v>
      </c>
      <c r="P83" s="48"/>
      <c r="Q83" s="48"/>
      <c r="R83" s="48"/>
      <c r="S83" s="48"/>
    </row>
    <row r="84" spans="1:19" ht="17.25" customHeight="1" x14ac:dyDescent="0.2">
      <c r="A84" s="200">
        <v>4</v>
      </c>
      <c r="B84" s="229" t="s">
        <v>267</v>
      </c>
      <c r="C84" s="229" t="s">
        <v>268</v>
      </c>
      <c r="D84" s="201" t="s">
        <v>242</v>
      </c>
      <c r="E84" s="202" t="s">
        <v>243</v>
      </c>
      <c r="F84" s="216" t="s">
        <v>47</v>
      </c>
      <c r="G84" s="222"/>
      <c r="H84" s="222"/>
      <c r="I84" s="222">
        <v>50</v>
      </c>
      <c r="J84" s="222"/>
      <c r="K84" s="222"/>
      <c r="L84" s="222"/>
      <c r="M84" s="222"/>
      <c r="N84" s="222"/>
      <c r="O84" s="141">
        <f>SUM(G84:N84)</f>
        <v>50</v>
      </c>
    </row>
    <row r="85" spans="1:19" ht="18.75" customHeight="1" x14ac:dyDescent="0.2">
      <c r="A85" s="108">
        <v>5</v>
      </c>
      <c r="B85" s="182" t="s">
        <v>269</v>
      </c>
      <c r="C85" s="182" t="s">
        <v>270</v>
      </c>
      <c r="D85" s="182" t="s">
        <v>246</v>
      </c>
      <c r="E85" s="182" t="s">
        <v>247</v>
      </c>
      <c r="F85" s="182" t="s">
        <v>113</v>
      </c>
      <c r="G85" s="68">
        <v>46</v>
      </c>
      <c r="H85" s="102"/>
      <c r="I85" s="102"/>
      <c r="J85" s="103"/>
      <c r="K85" s="103"/>
      <c r="L85" s="103"/>
      <c r="M85" s="103"/>
      <c r="N85" s="103"/>
      <c r="O85" s="102">
        <f>SUM(G85:N85)</f>
        <v>46</v>
      </c>
    </row>
    <row r="86" spans="1:19" ht="16.5" customHeight="1" x14ac:dyDescent="0.2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9" x14ac:dyDescent="0.2">
      <c r="A87" s="105"/>
      <c r="B87" s="18" t="s">
        <v>262</v>
      </c>
      <c r="C87" s="25"/>
      <c r="D87" s="25"/>
      <c r="E87" s="62"/>
      <c r="F87" s="63"/>
      <c r="G87" s="63"/>
      <c r="H87" s="63"/>
      <c r="I87" s="63"/>
      <c r="J87" s="63"/>
      <c r="K87" s="63"/>
      <c r="L87" s="63"/>
      <c r="M87" s="63"/>
      <c r="N87" s="63"/>
      <c r="O87" s="64"/>
    </row>
    <row r="88" spans="1:19" ht="25.5" x14ac:dyDescent="0.2">
      <c r="A88" s="33" t="s">
        <v>0</v>
      </c>
      <c r="B88" s="33" t="s">
        <v>4</v>
      </c>
      <c r="C88" s="33" t="s">
        <v>5</v>
      </c>
      <c r="D88" s="33" t="s">
        <v>1</v>
      </c>
      <c r="E88" s="33" t="s">
        <v>2</v>
      </c>
      <c r="F88" s="33" t="s">
        <v>3</v>
      </c>
      <c r="G88" s="65" t="s">
        <v>32</v>
      </c>
      <c r="H88" s="128" t="s">
        <v>33</v>
      </c>
      <c r="I88" s="191" t="s">
        <v>358</v>
      </c>
      <c r="J88" s="121" t="s">
        <v>359</v>
      </c>
      <c r="K88" s="119" t="s">
        <v>34</v>
      </c>
      <c r="L88" s="119" t="s">
        <v>35</v>
      </c>
      <c r="M88" s="129" t="s">
        <v>36</v>
      </c>
      <c r="N88" s="119" t="s">
        <v>37</v>
      </c>
      <c r="O88" s="121" t="s">
        <v>38</v>
      </c>
    </row>
    <row r="89" spans="1:19" ht="15.75" customHeight="1" x14ac:dyDescent="0.2">
      <c r="A89" s="108">
        <v>1</v>
      </c>
      <c r="B89" s="186" t="s">
        <v>284</v>
      </c>
      <c r="C89" s="186" t="s">
        <v>285</v>
      </c>
      <c r="D89" s="186" t="s">
        <v>259</v>
      </c>
      <c r="E89" s="186" t="s">
        <v>260</v>
      </c>
      <c r="F89" s="183" t="s">
        <v>113</v>
      </c>
      <c r="G89" s="102">
        <v>39</v>
      </c>
      <c r="H89" s="102">
        <v>46</v>
      </c>
      <c r="I89" s="102">
        <v>50</v>
      </c>
      <c r="J89" s="101">
        <v>55</v>
      </c>
      <c r="K89" s="101"/>
      <c r="L89" s="101"/>
      <c r="M89" s="101"/>
      <c r="N89" s="101"/>
      <c r="O89" s="102">
        <f>SUM(G89:N89)</f>
        <v>190</v>
      </c>
    </row>
    <row r="90" spans="1:19" ht="17.25" customHeight="1" x14ac:dyDescent="0.2">
      <c r="A90" s="108">
        <v>2</v>
      </c>
      <c r="B90" s="184" t="s">
        <v>229</v>
      </c>
      <c r="C90" s="184" t="s">
        <v>230</v>
      </c>
      <c r="D90" s="205" t="s">
        <v>192</v>
      </c>
      <c r="E90" s="205" t="s">
        <v>193</v>
      </c>
      <c r="F90" s="185" t="s">
        <v>41</v>
      </c>
      <c r="G90" s="68">
        <v>42</v>
      </c>
      <c r="H90" s="102">
        <v>42</v>
      </c>
      <c r="I90" s="102">
        <v>46</v>
      </c>
      <c r="J90" s="101">
        <v>46</v>
      </c>
      <c r="K90" s="101"/>
      <c r="L90" s="101"/>
      <c r="M90" s="101"/>
      <c r="N90" s="101"/>
      <c r="O90" s="102">
        <f>SUM(G90:N90)</f>
        <v>176</v>
      </c>
    </row>
    <row r="91" spans="1:19" ht="16.5" customHeight="1" x14ac:dyDescent="0.2">
      <c r="A91" s="108">
        <v>3</v>
      </c>
      <c r="B91" s="186" t="s">
        <v>222</v>
      </c>
      <c r="C91" s="186" t="s">
        <v>223</v>
      </c>
      <c r="D91" s="186" t="s">
        <v>254</v>
      </c>
      <c r="E91" s="186" t="s">
        <v>255</v>
      </c>
      <c r="F91" s="183" t="s">
        <v>47</v>
      </c>
      <c r="G91" s="68">
        <v>50</v>
      </c>
      <c r="H91" s="108">
        <v>50</v>
      </c>
      <c r="I91" s="68"/>
      <c r="J91" s="108">
        <v>50</v>
      </c>
      <c r="K91" s="108"/>
      <c r="L91" s="108"/>
      <c r="M91" s="108"/>
      <c r="N91" s="108"/>
      <c r="O91" s="102">
        <f t="shared" ref="O91" si="12">SUM(G91:N91)</f>
        <v>150</v>
      </c>
    </row>
    <row r="92" spans="1:19" ht="17.25" customHeight="1" x14ac:dyDescent="0.2">
      <c r="A92" s="108">
        <v>4</v>
      </c>
      <c r="B92" s="205" t="s">
        <v>278</v>
      </c>
      <c r="C92" s="205" t="s">
        <v>279</v>
      </c>
      <c r="D92" s="205" t="s">
        <v>258</v>
      </c>
      <c r="E92" s="205" t="s">
        <v>121</v>
      </c>
      <c r="F92" s="185" t="s">
        <v>73</v>
      </c>
      <c r="G92" s="102">
        <v>55</v>
      </c>
      <c r="H92" s="102">
        <v>55</v>
      </c>
      <c r="I92" s="102"/>
      <c r="J92" s="101"/>
      <c r="K92" s="101"/>
      <c r="L92" s="101"/>
      <c r="M92" s="101"/>
      <c r="N92" s="101"/>
      <c r="O92" s="102">
        <f>SUM(G92:N92)</f>
        <v>110</v>
      </c>
    </row>
    <row r="93" spans="1:19" ht="17.25" customHeight="1" x14ac:dyDescent="0.2">
      <c r="A93" s="108">
        <v>5</v>
      </c>
      <c r="B93" s="262" t="s">
        <v>383</v>
      </c>
      <c r="C93" s="262" t="s">
        <v>384</v>
      </c>
      <c r="D93" s="262" t="s">
        <v>385</v>
      </c>
      <c r="E93" s="262" t="s">
        <v>158</v>
      </c>
      <c r="F93" s="262" t="s">
        <v>386</v>
      </c>
      <c r="G93" s="234"/>
      <c r="H93" s="234"/>
      <c r="I93" s="234">
        <v>55</v>
      </c>
      <c r="J93" s="234">
        <v>42</v>
      </c>
      <c r="K93" s="234"/>
      <c r="L93" s="234"/>
      <c r="M93" s="234"/>
      <c r="N93" s="234"/>
      <c r="O93" s="102">
        <f>SUM(G93:N93)</f>
        <v>97</v>
      </c>
    </row>
    <row r="94" spans="1:19" ht="17.25" customHeight="1" x14ac:dyDescent="0.2">
      <c r="A94" s="108">
        <v>6</v>
      </c>
      <c r="B94" s="247" t="s">
        <v>280</v>
      </c>
      <c r="C94" s="247" t="s">
        <v>281</v>
      </c>
      <c r="D94" s="247" t="s">
        <v>282</v>
      </c>
      <c r="E94" s="247" t="s">
        <v>283</v>
      </c>
      <c r="F94" s="182" t="s">
        <v>56</v>
      </c>
      <c r="G94" s="68">
        <v>46</v>
      </c>
      <c r="H94" s="102"/>
      <c r="I94" s="102"/>
      <c r="J94" s="101"/>
      <c r="K94" s="101"/>
      <c r="L94" s="101"/>
      <c r="M94" s="101"/>
      <c r="N94" s="101"/>
      <c r="O94" s="102">
        <f>SUM(G94:N94)</f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</cp:lastModifiedBy>
  <cp:lastPrinted>2021-12-08T16:29:08Z</cp:lastPrinted>
  <dcterms:created xsi:type="dcterms:W3CDTF">1996-10-14T23:33:28Z</dcterms:created>
  <dcterms:modified xsi:type="dcterms:W3CDTF">2023-06-06T13:57:11Z</dcterms:modified>
</cp:coreProperties>
</file>