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\Desktop\ETSÜ\KARIKATABEL 2022\"/>
    </mc:Choice>
  </mc:AlternateContent>
  <bookViews>
    <workbookView xWindow="0" yWindow="0" windowWidth="18435" windowHeight="10965" tabRatio="706"/>
  </bookViews>
  <sheets>
    <sheet name="E kl ST " sheetId="5" r:id="rId1"/>
    <sheet name="E kl LA" sheetId="28" r:id="rId2"/>
    <sheet name="D kl ST" sheetId="6" r:id="rId3"/>
    <sheet name="D kl LA" sheetId="29" r:id="rId4"/>
    <sheet name="C kl ST" sheetId="7" r:id="rId5"/>
    <sheet name="C kl LA" sheetId="30" r:id="rId6"/>
    <sheet name="B kl ST" sheetId="18" r:id="rId7"/>
    <sheet name="B kl LA" sheetId="31" r:id="rId8"/>
    <sheet name="Vaba ST " sheetId="19" r:id="rId9"/>
    <sheet name="Vaba LA" sheetId="33" r:id="rId10"/>
  </sheets>
  <definedNames>
    <definedName name="_xlnm.Print_Area" localSheetId="6">'B kl ST'!$A$1:$H$12</definedName>
    <definedName name="_xlnm.Print_Area" localSheetId="4">'C kl ST'!$A$1:$H$12</definedName>
    <definedName name="_xlnm.Print_Area" localSheetId="2">'D kl ST'!$A$1:$K$48</definedName>
    <definedName name="_xlnm.Print_Area" localSheetId="0">'E kl ST '!$A$1:$F$34</definedName>
    <definedName name="_xlnm.Print_Area" localSheetId="8">'Vaba ST '!$A$1:$I$102</definedName>
  </definedNames>
  <calcPr calcId="152511"/>
</workbook>
</file>

<file path=xl/calcChain.xml><?xml version="1.0" encoding="utf-8"?>
<calcChain xmlns="http://schemas.openxmlformats.org/spreadsheetml/2006/main">
  <c r="O13" i="30" l="1"/>
  <c r="O81" i="33" l="1"/>
  <c r="O75" i="33"/>
  <c r="O68" i="33"/>
  <c r="O93" i="19"/>
  <c r="O81" i="19"/>
  <c r="O83" i="19"/>
  <c r="O80" i="19"/>
  <c r="O23" i="30"/>
  <c r="O22" i="30"/>
  <c r="O10" i="7"/>
  <c r="O39" i="29"/>
  <c r="O42" i="29"/>
  <c r="O44" i="6"/>
  <c r="O45" i="28"/>
  <c r="O46" i="28"/>
  <c r="O47" i="28"/>
  <c r="O48" i="28"/>
  <c r="O50" i="28"/>
  <c r="O49" i="28"/>
  <c r="O44" i="28"/>
  <c r="O37" i="28"/>
  <c r="O39" i="28"/>
  <c r="O40" i="28"/>
  <c r="O38" i="28"/>
  <c r="O25" i="28"/>
  <c r="O44" i="5"/>
  <c r="O42" i="5"/>
  <c r="O43" i="5"/>
  <c r="O45" i="5"/>
  <c r="O46" i="5"/>
  <c r="O47" i="5"/>
  <c r="O41" i="5"/>
  <c r="O36" i="5"/>
  <c r="O37" i="5"/>
  <c r="O35" i="5"/>
  <c r="O32" i="5"/>
  <c r="O21" i="5"/>
  <c r="O23" i="5"/>
  <c r="O34" i="5" l="1"/>
  <c r="O31" i="5"/>
  <c r="O33" i="5"/>
  <c r="O5" i="5"/>
  <c r="O35" i="28"/>
  <c r="O33" i="28"/>
  <c r="O31" i="28"/>
  <c r="O32" i="28"/>
  <c r="O36" i="28"/>
  <c r="O34" i="28"/>
  <c r="O17" i="28" l="1"/>
  <c r="O15" i="28"/>
  <c r="O24" i="28"/>
  <c r="O16" i="28"/>
  <c r="O38" i="6"/>
  <c r="O35" i="6"/>
  <c r="O39" i="6"/>
  <c r="O41" i="6"/>
  <c r="O25" i="6"/>
  <c r="O26" i="6"/>
  <c r="O29" i="6"/>
  <c r="O41" i="29"/>
  <c r="O38" i="29"/>
  <c r="O37" i="29"/>
  <c r="O36" i="29"/>
  <c r="O34" i="29"/>
  <c r="O31" i="29"/>
  <c r="O27" i="29"/>
  <c r="O25" i="29"/>
  <c r="O26" i="29"/>
  <c r="O11" i="29"/>
  <c r="O20" i="30" l="1"/>
  <c r="O7" i="30"/>
  <c r="O8" i="30"/>
  <c r="O4" i="30"/>
  <c r="O71" i="19"/>
  <c r="O69" i="19"/>
  <c r="O26" i="19"/>
  <c r="O51" i="33"/>
  <c r="O22" i="33"/>
  <c r="O23" i="33"/>
  <c r="O21" i="33"/>
  <c r="O19" i="30" l="1"/>
  <c r="O21" i="30"/>
  <c r="O21" i="7" l="1"/>
  <c r="O22" i="7"/>
  <c r="O20" i="7"/>
  <c r="O23" i="7"/>
  <c r="O11" i="18"/>
  <c r="O7" i="18"/>
  <c r="O14" i="18"/>
  <c r="O16" i="18"/>
  <c r="O12" i="18"/>
  <c r="O9" i="18"/>
  <c r="O6" i="18"/>
  <c r="O13" i="18"/>
  <c r="O3" i="18"/>
  <c r="O8" i="18"/>
  <c r="O10" i="18"/>
  <c r="O5" i="18"/>
  <c r="O4" i="18"/>
  <c r="O15" i="18"/>
  <c r="O36" i="6"/>
  <c r="O40" i="6"/>
  <c r="O43" i="6"/>
  <c r="O33" i="6"/>
  <c r="O37" i="6"/>
  <c r="O42" i="6"/>
  <c r="O16" i="7"/>
  <c r="O8" i="7"/>
  <c r="O13" i="7"/>
  <c r="O15" i="7"/>
  <c r="O7" i="7"/>
  <c r="O5" i="7"/>
  <c r="O4" i="7"/>
  <c r="O14" i="7"/>
  <c r="O9" i="7"/>
  <c r="O12" i="7"/>
  <c r="O6" i="7"/>
  <c r="O3" i="7"/>
  <c r="O11" i="7"/>
  <c r="O29" i="5"/>
  <c r="O30" i="5"/>
  <c r="O28" i="5"/>
  <c r="O27" i="5"/>
  <c r="O21" i="6"/>
  <c r="O24" i="6"/>
  <c r="O27" i="6"/>
  <c r="O23" i="6"/>
  <c r="O19" i="6"/>
  <c r="O22" i="6"/>
  <c r="O20" i="6"/>
  <c r="O28" i="6"/>
  <c r="O19" i="5"/>
  <c r="O17" i="5"/>
  <c r="O20" i="5"/>
  <c r="O13" i="5"/>
  <c r="O18" i="5"/>
  <c r="O14" i="5"/>
  <c r="O15" i="5"/>
  <c r="O16" i="5"/>
  <c r="O22" i="5"/>
  <c r="O12" i="5"/>
  <c r="O80" i="33" l="1"/>
  <c r="O82" i="33"/>
  <c r="O83" i="33"/>
  <c r="O84" i="19"/>
  <c r="O92" i="19"/>
  <c r="O89" i="19"/>
  <c r="O90" i="19"/>
  <c r="O91" i="19"/>
  <c r="O59" i="19"/>
  <c r="O45" i="19"/>
  <c r="O49" i="19"/>
  <c r="O57" i="19"/>
  <c r="O54" i="19"/>
  <c r="O48" i="19"/>
  <c r="O60" i="19"/>
  <c r="O44" i="19"/>
  <c r="O50" i="19"/>
  <c r="O55" i="19"/>
  <c r="O53" i="19"/>
  <c r="O58" i="19"/>
  <c r="O43" i="19"/>
  <c r="O47" i="19"/>
  <c r="O52" i="19"/>
  <c r="O56" i="19"/>
  <c r="O51" i="19"/>
  <c r="O46" i="19"/>
  <c r="O37" i="19"/>
  <c r="O27" i="19"/>
  <c r="O19" i="19"/>
  <c r="O24" i="19"/>
  <c r="O28" i="19"/>
  <c r="O36" i="19"/>
  <c r="O22" i="19"/>
  <c r="O32" i="19"/>
  <c r="O34" i="19"/>
  <c r="O31" i="19"/>
  <c r="O20" i="19"/>
  <c r="O35" i="19"/>
  <c r="O29" i="19"/>
  <c r="O21" i="19"/>
  <c r="O33" i="19"/>
  <c r="O23" i="19"/>
  <c r="O25" i="19"/>
  <c r="O4" i="19"/>
  <c r="O7" i="19"/>
  <c r="O5" i="19"/>
  <c r="O9" i="19"/>
  <c r="O10" i="19"/>
  <c r="O6" i="19"/>
  <c r="O8" i="19"/>
  <c r="O11" i="19"/>
  <c r="O12" i="19"/>
  <c r="O13" i="19"/>
  <c r="O14" i="19"/>
  <c r="O15" i="19"/>
  <c r="O3" i="19"/>
  <c r="O3" i="6"/>
  <c r="O5" i="6"/>
  <c r="O6" i="6"/>
  <c r="O8" i="6"/>
  <c r="O7" i="6"/>
  <c r="O9" i="6"/>
  <c r="O10" i="6"/>
  <c r="O11" i="6"/>
  <c r="O12" i="6"/>
  <c r="O13" i="6"/>
  <c r="O14" i="6"/>
  <c r="O15" i="6"/>
  <c r="O4" i="6"/>
  <c r="O65" i="33" l="1"/>
  <c r="O66" i="33"/>
  <c r="O67" i="33"/>
  <c r="O59" i="33"/>
  <c r="O60" i="33"/>
  <c r="O58" i="33"/>
  <c r="O62" i="33"/>
  <c r="O61" i="33"/>
  <c r="O63" i="33"/>
  <c r="O69" i="33"/>
  <c r="O64" i="33"/>
  <c r="O13" i="31"/>
  <c r="O9" i="31"/>
  <c r="O3" i="31"/>
  <c r="O10" i="31"/>
  <c r="O11" i="31"/>
  <c r="O5" i="31"/>
  <c r="O4" i="31"/>
  <c r="O7" i="31"/>
  <c r="O8" i="31"/>
  <c r="O12" i="31"/>
  <c r="O6" i="31"/>
  <c r="O38" i="33"/>
  <c r="O43" i="33"/>
  <c r="O42" i="33"/>
  <c r="O39" i="33"/>
  <c r="O49" i="33"/>
  <c r="O50" i="33"/>
  <c r="O44" i="33"/>
  <c r="O45" i="33"/>
  <c r="O41" i="33"/>
  <c r="O46" i="33"/>
  <c r="O47" i="33"/>
  <c r="O52" i="33"/>
  <c r="O53" i="33"/>
  <c r="O48" i="33"/>
  <c r="O54" i="33"/>
  <c r="O40" i="33"/>
  <c r="O40" i="29"/>
  <c r="O33" i="29"/>
  <c r="O35" i="29"/>
  <c r="O32" i="29"/>
  <c r="O15" i="30"/>
  <c r="O14" i="30"/>
  <c r="O9" i="30"/>
  <c r="O3" i="30"/>
  <c r="O6" i="30"/>
  <c r="O5" i="30"/>
  <c r="O12" i="30"/>
  <c r="O11" i="30"/>
  <c r="O10" i="30"/>
  <c r="O29" i="33"/>
  <c r="O20" i="33"/>
  <c r="O16" i="33"/>
  <c r="O17" i="33"/>
  <c r="O18" i="33"/>
  <c r="O30" i="33"/>
  <c r="O24" i="33"/>
  <c r="O19" i="33"/>
  <c r="O31" i="33"/>
  <c r="O32" i="33"/>
  <c r="O33" i="33"/>
  <c r="O34" i="33"/>
  <c r="O26" i="33"/>
  <c r="O27" i="33"/>
  <c r="O28" i="33"/>
  <c r="O25" i="33"/>
  <c r="O30" i="28"/>
  <c r="O24" i="29"/>
  <c r="O21" i="29"/>
  <c r="O22" i="29"/>
  <c r="O20" i="29"/>
  <c r="O23" i="29"/>
  <c r="O4" i="33"/>
  <c r="O9" i="33"/>
  <c r="O5" i="33"/>
  <c r="O7" i="33"/>
  <c r="O8" i="33"/>
  <c r="O10" i="33"/>
  <c r="O6" i="33"/>
  <c r="O11" i="33"/>
  <c r="O12" i="33"/>
  <c r="O3" i="33"/>
  <c r="O16" i="29" l="1"/>
  <c r="O15" i="29"/>
  <c r="O14" i="29"/>
  <c r="O13" i="29"/>
  <c r="O12" i="29"/>
  <c r="O5" i="29"/>
  <c r="O7" i="29"/>
  <c r="O6" i="29"/>
  <c r="O10" i="29"/>
  <c r="O8" i="29"/>
  <c r="O3" i="29"/>
  <c r="O9" i="29"/>
  <c r="O4" i="29"/>
  <c r="O12" i="28"/>
  <c r="O20" i="28"/>
  <c r="O13" i="28"/>
  <c r="O21" i="28"/>
  <c r="O22" i="28"/>
  <c r="O23" i="28"/>
  <c r="O18" i="28"/>
  <c r="O19" i="28"/>
  <c r="O14" i="28"/>
  <c r="O26" i="28"/>
  <c r="O7" i="28"/>
  <c r="O8" i="28"/>
  <c r="O4" i="28"/>
  <c r="O6" i="28"/>
  <c r="O5" i="28"/>
  <c r="O3" i="28"/>
  <c r="O7" i="5"/>
  <c r="O6" i="5"/>
  <c r="O3" i="5"/>
  <c r="O8" i="5"/>
  <c r="O4" i="5"/>
  <c r="O78" i="19" l="1"/>
  <c r="O70" i="19"/>
  <c r="O64" i="19"/>
  <c r="O68" i="19"/>
  <c r="O74" i="33" l="1"/>
  <c r="O34" i="6" l="1"/>
  <c r="O79" i="19" l="1"/>
  <c r="O85" i="19" l="1"/>
  <c r="O66" i="19"/>
  <c r="O42" i="19"/>
  <c r="O73" i="33" l="1"/>
  <c r="O73" i="19"/>
  <c r="O67" i="19"/>
  <c r="O65" i="19"/>
  <c r="O72" i="19"/>
  <c r="O77" i="19" l="1"/>
  <c r="O82" i="19"/>
  <c r="O30" i="19"/>
  <c r="O76" i="33"/>
  <c r="XFD4" i="18" l="1"/>
  <c r="XFD5" i="18"/>
  <c r="XFD6" i="18"/>
  <c r="XFD3" i="18"/>
</calcChain>
</file>

<file path=xl/sharedStrings.xml><?xml version="1.0" encoding="utf-8"?>
<sst xmlns="http://schemas.openxmlformats.org/spreadsheetml/2006/main" count="2287" uniqueCount="598">
  <si>
    <t>Nr.</t>
  </si>
  <si>
    <t>Tüdruku eesnimi</t>
  </si>
  <si>
    <t>Tüdruku perenimi</t>
  </si>
  <si>
    <t>KLUBI</t>
  </si>
  <si>
    <t>Poisi eesnimi</t>
  </si>
  <si>
    <t>Poisi perenimi</t>
  </si>
  <si>
    <t>JUN  2  C</t>
  </si>
  <si>
    <t>LAPSED  D</t>
  </si>
  <si>
    <t>JUN  2  VABA</t>
  </si>
  <si>
    <t>TK VABA</t>
  </si>
  <si>
    <t>JUN  1  VABA</t>
  </si>
  <si>
    <t>EMIL</t>
  </si>
  <si>
    <t>KOROTIN</t>
  </si>
  <si>
    <t>ELENORA</t>
  </si>
  <si>
    <t>KERDE</t>
  </si>
  <si>
    <t>MARTIN</t>
  </si>
  <si>
    <t>KÜTT</t>
  </si>
  <si>
    <t>VERONIKA</t>
  </si>
  <si>
    <t>PUHHOVA</t>
  </si>
  <si>
    <t>KREEDO DANCE</t>
  </si>
  <si>
    <t>GULJAJEV</t>
  </si>
  <si>
    <t>SAVELI</t>
  </si>
  <si>
    <t>KOROSTELJOV</t>
  </si>
  <si>
    <t>ARSENI</t>
  </si>
  <si>
    <t>RADA ARTEMIA</t>
  </si>
  <si>
    <t>LAVRIK</t>
  </si>
  <si>
    <t>ALEKSANDR</t>
  </si>
  <si>
    <t>ANDREI</t>
  </si>
  <si>
    <t>BENDERA</t>
  </si>
  <si>
    <t>MILANA</t>
  </si>
  <si>
    <t>SEVASTIAN</t>
  </si>
  <si>
    <t>RÄTSEP</t>
  </si>
  <si>
    <t>MAKSIM</t>
  </si>
  <si>
    <t>KNÕRKOV</t>
  </si>
  <si>
    <t>ILJA</t>
  </si>
  <si>
    <t>KULMATS</t>
  </si>
  <si>
    <t>EVELINA</t>
  </si>
  <si>
    <t>STUPNIKOV</t>
  </si>
  <si>
    <t>SOFIA</t>
  </si>
  <si>
    <t>PLAKSINA</t>
  </si>
  <si>
    <t>SITNIKOV</t>
  </si>
  <si>
    <t>ANASTASSIA</t>
  </si>
  <si>
    <t>SALAMATOVA</t>
  </si>
  <si>
    <t>LEV</t>
  </si>
  <si>
    <t>SKRJABIN</t>
  </si>
  <si>
    <t>MIRRA</t>
  </si>
  <si>
    <t>PCHELKINA</t>
  </si>
  <si>
    <t>DAVYDIK</t>
  </si>
  <si>
    <t>ANITA</t>
  </si>
  <si>
    <t>SÕTŠUGOVA</t>
  </si>
  <si>
    <t>ANNA</t>
  </si>
  <si>
    <t>KLEMENTJEV</t>
  </si>
  <si>
    <t>ELIKA</t>
  </si>
  <si>
    <t>ŽOHHOVA</t>
  </si>
  <si>
    <t>KOGAN</t>
  </si>
  <si>
    <t>KONOŠTŠJONOK</t>
  </si>
  <si>
    <t>DANIIL</t>
  </si>
  <si>
    <t>DAVID</t>
  </si>
  <si>
    <t>MELADZE</t>
  </si>
  <si>
    <t>ALEKSEI</t>
  </si>
  <si>
    <t>RESPECT</t>
  </si>
  <si>
    <t>SÕRITSA</t>
  </si>
  <si>
    <t>DAN MARTIN</t>
  </si>
  <si>
    <t>UJUK</t>
  </si>
  <si>
    <t>JETE MIIA</t>
  </si>
  <si>
    <t>HUNT</t>
  </si>
  <si>
    <t>EMOTION</t>
  </si>
  <si>
    <t>ARTJOM</t>
  </si>
  <si>
    <t>BURIMSKI</t>
  </si>
  <si>
    <t>ALEKSANDRA</t>
  </si>
  <si>
    <t>TJULKINA</t>
  </si>
  <si>
    <t>KLAUDIA</t>
  </si>
  <si>
    <t>TAMMELA</t>
  </si>
  <si>
    <t>HENRY</t>
  </si>
  <si>
    <t>JÜRGENSON</t>
  </si>
  <si>
    <t>PEIK</t>
  </si>
  <si>
    <t>NURMSALU</t>
  </si>
  <si>
    <t>LEEVI</t>
  </si>
  <si>
    <t>LAANMETS</t>
  </si>
  <si>
    <t>MAKAROV</t>
  </si>
  <si>
    <t>PEDUZZI</t>
  </si>
  <si>
    <t>JOHANSON</t>
  </si>
  <si>
    <t>SILD</t>
  </si>
  <si>
    <t>KÖSTER</t>
  </si>
  <si>
    <t>REGINA</t>
  </si>
  <si>
    <t>NOVIKOVA</t>
  </si>
  <si>
    <t>KRÕLOV</t>
  </si>
  <si>
    <t>CRAUSE TK</t>
  </si>
  <si>
    <t>GREGOR</t>
  </si>
  <si>
    <t>LABUNSKI</t>
  </si>
  <si>
    <t>CARMEL ANETTE</t>
  </si>
  <si>
    <t>NIIMANN</t>
  </si>
  <si>
    <t>KOKKU</t>
  </si>
  <si>
    <t xml:space="preserve"> </t>
  </si>
  <si>
    <t>MIHKEL</t>
  </si>
  <si>
    <t>GORODILOV</t>
  </si>
  <si>
    <t>CIARA SIMONE</t>
  </si>
  <si>
    <t>PIRN</t>
  </si>
  <si>
    <t>KERMES</t>
  </si>
  <si>
    <t>RIISA</t>
  </si>
  <si>
    <t>VEIDE</t>
  </si>
  <si>
    <t>CAROLINA DELISA</t>
  </si>
  <si>
    <t>AMANDA REBECA</t>
  </si>
  <si>
    <t>PADAR</t>
  </si>
  <si>
    <t>26.09.</t>
  </si>
  <si>
    <t>17.10.</t>
  </si>
  <si>
    <t>28.11.</t>
  </si>
  <si>
    <t>TŠERNETSOV</t>
  </si>
  <si>
    <t>POLINA</t>
  </si>
  <si>
    <t>SAVTŠUK</t>
  </si>
  <si>
    <t>PÄRN</t>
  </si>
  <si>
    <t>JANTSON</t>
  </si>
  <si>
    <t>BARANJUK</t>
  </si>
  <si>
    <t>IVAR</t>
  </si>
  <si>
    <t>LASSON</t>
  </si>
  <si>
    <t>MIA</t>
  </si>
  <si>
    <t>KEMPPINEN</t>
  </si>
  <si>
    <t>BEATRICE</t>
  </si>
  <si>
    <t>MARTA</t>
  </si>
  <si>
    <t>RAHULA</t>
  </si>
  <si>
    <t>KIRKMANN</t>
  </si>
  <si>
    <t>STANDARDTANTSUD</t>
  </si>
  <si>
    <t>LADINA - AMEERIKA TANTSUD</t>
  </si>
  <si>
    <t>DANCELAND</t>
  </si>
  <si>
    <t xml:space="preserve">RONALD </t>
  </si>
  <si>
    <t>VALTS</t>
  </si>
  <si>
    <t>MIROŠNITŠENKO</t>
  </si>
  <si>
    <t>GONTŠAROV</t>
  </si>
  <si>
    <t xml:space="preserve">DOMINIC </t>
  </si>
  <si>
    <t>KÕVA</t>
  </si>
  <si>
    <t xml:space="preserve">ANNI LEEN </t>
  </si>
  <si>
    <t>NIKITA</t>
  </si>
  <si>
    <t>ESENIA</t>
  </si>
  <si>
    <t>SMIRNOVA</t>
  </si>
  <si>
    <t>LILLEPEA</t>
  </si>
  <si>
    <t>KASK</t>
  </si>
  <si>
    <t>PRESTIGE</t>
  </si>
  <si>
    <t xml:space="preserve">JESSICA </t>
  </si>
  <si>
    <t>RICHARD ERIK</t>
  </si>
  <si>
    <t>RINNE</t>
  </si>
  <si>
    <t>TSIZOVA</t>
  </si>
  <si>
    <t>KONSTANTIN</t>
  </si>
  <si>
    <t>FIGURENKO</t>
  </si>
  <si>
    <t>JUUNIOR 1  D</t>
  </si>
  <si>
    <t>JUUNIOR 2  D</t>
  </si>
  <si>
    <t>JUN  1 D</t>
  </si>
  <si>
    <t>JUN  2 D</t>
  </si>
  <si>
    <t>LENNART ERICH</t>
  </si>
  <si>
    <t>LAGE</t>
  </si>
  <si>
    <t>MARIANNA</t>
  </si>
  <si>
    <t>PRAKS</t>
  </si>
  <si>
    <t>OVSJANNIKOV</t>
  </si>
  <si>
    <t>ARINA</t>
  </si>
  <si>
    <t>RJABÕŠKINA</t>
  </si>
  <si>
    <t xml:space="preserve">KRISTJAN </t>
  </si>
  <si>
    <t>PLOKHOTNICHENKO</t>
  </si>
  <si>
    <t>MARIA</t>
  </si>
  <si>
    <t>UGRJUMOVA</t>
  </si>
  <si>
    <t>LISSOVSKAJA</t>
  </si>
  <si>
    <t>TJURITŠEVA</t>
  </si>
  <si>
    <t>MATHIAS</t>
  </si>
  <si>
    <t>SARAPUU</t>
  </si>
  <si>
    <t>DEISI-LY</t>
  </si>
  <si>
    <t>MÄGI</t>
  </si>
  <si>
    <t>MARKUS ANDREAS</t>
  </si>
  <si>
    <t>OTSMAA</t>
  </si>
  <si>
    <t>KATARINA</t>
  </si>
  <si>
    <t>SAUN</t>
  </si>
  <si>
    <t>NOORED   B</t>
  </si>
  <si>
    <t>NOORED B</t>
  </si>
  <si>
    <t>eMOTION</t>
  </si>
  <si>
    <t>ARTI</t>
  </si>
  <si>
    <t>NEEMELO</t>
  </si>
  <si>
    <t>TEELE</t>
  </si>
  <si>
    <t>TOOBAL</t>
  </si>
  <si>
    <t>FJODOROV</t>
  </si>
  <si>
    <t>MAKSIMOVA</t>
  </si>
  <si>
    <t>JANTER</t>
  </si>
  <si>
    <t>KIRA</t>
  </si>
  <si>
    <t>TIASTO</t>
  </si>
  <si>
    <t>METSAVIIR</t>
  </si>
  <si>
    <t>SIIM</t>
  </si>
  <si>
    <t>KOPPEL</t>
  </si>
  <si>
    <t>MESI</t>
  </si>
  <si>
    <t>MAASIK</t>
  </si>
  <si>
    <t>ESPERANZA</t>
  </si>
  <si>
    <t>EVGENI</t>
  </si>
  <si>
    <t>MORUGIN</t>
  </si>
  <si>
    <t>ELIZAVETA</t>
  </si>
  <si>
    <t>SUHOROSLOVA</t>
  </si>
  <si>
    <t>FJODOR</t>
  </si>
  <si>
    <t>GAVRISH</t>
  </si>
  <si>
    <t>LORENA</t>
  </si>
  <si>
    <t>GALAMJAN</t>
  </si>
  <si>
    <t>VALLASTE</t>
  </si>
  <si>
    <t>KIRSTEN</t>
  </si>
  <si>
    <t>HÄRMS</t>
  </si>
  <si>
    <t>MAASALU</t>
  </si>
  <si>
    <t>KRISTINA</t>
  </si>
  <si>
    <t>NIKULINA</t>
  </si>
  <si>
    <t>RESPECT/eMOTION</t>
  </si>
  <si>
    <t>ANDER</t>
  </si>
  <si>
    <t>SAAGO</t>
  </si>
  <si>
    <t>VALERIA</t>
  </si>
  <si>
    <t>OVCHARENKO</t>
  </si>
  <si>
    <t>ANTTI</t>
  </si>
  <si>
    <t>ROODI</t>
  </si>
  <si>
    <t>KADI KATARINA</t>
  </si>
  <si>
    <t>KINK</t>
  </si>
  <si>
    <t>NOORED  VABA</t>
  </si>
  <si>
    <t>MIKAELA</t>
  </si>
  <si>
    <t>TRESSUM</t>
  </si>
  <si>
    <t>LYUBIMOVA</t>
  </si>
  <si>
    <t>HUGO</t>
  </si>
  <si>
    <t>NOORED VABA</t>
  </si>
  <si>
    <t>LAPSED 1   E</t>
  </si>
  <si>
    <t>LAPSED 2   E</t>
  </si>
  <si>
    <t>19.02.</t>
  </si>
  <si>
    <t>ALINA</t>
  </si>
  <si>
    <t>POTAPOVA</t>
  </si>
  <si>
    <t>GOLDEN DANCE</t>
  </si>
  <si>
    <t>DEMID</t>
  </si>
  <si>
    <t>MALLEUS</t>
  </si>
  <si>
    <t>ZOJA</t>
  </si>
  <si>
    <t>SADOVNIKOVA</t>
  </si>
  <si>
    <t>EDVIN</t>
  </si>
  <si>
    <t>DARYA</t>
  </si>
  <si>
    <t>FJODOROVA</t>
  </si>
  <si>
    <t>HANNES</t>
  </si>
  <si>
    <t>PASTIK</t>
  </si>
  <si>
    <t>LISANNE</t>
  </si>
  <si>
    <t>KALAUS</t>
  </si>
  <si>
    <t xml:space="preserve">LIAM </t>
  </si>
  <si>
    <t>KALIND</t>
  </si>
  <si>
    <t>BIANCA</t>
  </si>
  <si>
    <t>MEREKLUBI TK</t>
  </si>
  <si>
    <t>ALJONA</t>
  </si>
  <si>
    <t>ROBERT</t>
  </si>
  <si>
    <t xml:space="preserve">ROSANNA </t>
  </si>
  <si>
    <t>JOHANN MARTEN</t>
  </si>
  <si>
    <t>GERTRUDE SOFIA</t>
  </si>
  <si>
    <t>TREVON</t>
  </si>
  <si>
    <t>ALESSANDRA</t>
  </si>
  <si>
    <t>CRISTIAN</t>
  </si>
  <si>
    <t>HEINMETS</t>
  </si>
  <si>
    <t>ANNABEL</t>
  </si>
  <si>
    <t>PORMEISTER</t>
  </si>
  <si>
    <t>SVERRE</t>
  </si>
  <si>
    <t>PAAS</t>
  </si>
  <si>
    <t xml:space="preserve">MIINA MATHILDA </t>
  </si>
  <si>
    <t>LILLEORG</t>
  </si>
  <si>
    <t>TIMOFEI</t>
  </si>
  <si>
    <t>JUŽAKOV</t>
  </si>
  <si>
    <t>KARL ERIK</t>
  </si>
  <si>
    <t>LAANESOO</t>
  </si>
  <si>
    <t xml:space="preserve">TATJANA </t>
  </si>
  <si>
    <t xml:space="preserve">PRESTIGE/eMOTION </t>
  </si>
  <si>
    <t>JUN  1   E</t>
  </si>
  <si>
    <t>JUN  2   E</t>
  </si>
  <si>
    <t>19.03.</t>
  </si>
  <si>
    <t xml:space="preserve">JAN TAMBET </t>
  </si>
  <si>
    <t>MERTI MARIE</t>
  </si>
  <si>
    <t xml:space="preserve">ARTI </t>
  </si>
  <si>
    <t xml:space="preserve">TEELE </t>
  </si>
  <si>
    <t xml:space="preserve">OSKAR ENNO </t>
  </si>
  <si>
    <t xml:space="preserve">KABEL </t>
  </si>
  <si>
    <t xml:space="preserve">FREIA LILY </t>
  </si>
  <si>
    <t>SARNA</t>
  </si>
  <si>
    <t>DMITRY</t>
  </si>
  <si>
    <t>ANDERO</t>
  </si>
  <si>
    <t>KIRILL</t>
  </si>
  <si>
    <t>LILLEBERG</t>
  </si>
  <si>
    <t>VIKTORIA</t>
  </si>
  <si>
    <t>MARK</t>
  </si>
  <si>
    <t>RITSON</t>
  </si>
  <si>
    <t>JÄRVIK</t>
  </si>
  <si>
    <t>HENRY KRISTJAN</t>
  </si>
  <si>
    <t>LAZAR</t>
  </si>
  <si>
    <t>ULEKSIN</t>
  </si>
  <si>
    <t>ALISA</t>
  </si>
  <si>
    <t>MILOVA</t>
  </si>
  <si>
    <t>FREDERIK</t>
  </si>
  <si>
    <t>ROOSTFELT</t>
  </si>
  <si>
    <t xml:space="preserve">GOLDEN DANCE  </t>
  </si>
  <si>
    <t>PATRICIJA</t>
  </si>
  <si>
    <t>KAIRYTE</t>
  </si>
  <si>
    <t>MARTEN THOMAS</t>
  </si>
  <si>
    <t>TÕNISTE</t>
  </si>
  <si>
    <t>ALEXANDRA</t>
  </si>
  <si>
    <t>PRESTIGE/GOLDEN DANCE</t>
  </si>
  <si>
    <t>RICHARD</t>
  </si>
  <si>
    <t xml:space="preserve">KARL KRISTJAN </t>
  </si>
  <si>
    <t xml:space="preserve">KÄTLIIN </t>
  </si>
  <si>
    <t>SABINA</t>
  </si>
  <si>
    <t>LOMOVSKI</t>
  </si>
  <si>
    <t>VIOLETTA</t>
  </si>
  <si>
    <t>SPASSKAJA</t>
  </si>
  <si>
    <t>SABINA LIISA</t>
  </si>
  <si>
    <t>JAN</t>
  </si>
  <si>
    <t>RENAT</t>
  </si>
  <si>
    <t>SALAHHOV</t>
  </si>
  <si>
    <t>JOHANN</t>
  </si>
  <si>
    <t>ALT</t>
  </si>
  <si>
    <t>KELLY</t>
  </si>
  <si>
    <t>RUDENKO</t>
  </si>
  <si>
    <t>NOORED C</t>
  </si>
  <si>
    <t>GEORGI</t>
  </si>
  <si>
    <t>ERIC</t>
  </si>
  <si>
    <t>IZAKSON</t>
  </si>
  <si>
    <t>MARIE</t>
  </si>
  <si>
    <t>LOOPERE</t>
  </si>
  <si>
    <t>TOOMAS HENDRIK</t>
  </si>
  <si>
    <t>RAAGA</t>
  </si>
  <si>
    <t>ANETT</t>
  </si>
  <si>
    <t>SANDBERG</t>
  </si>
  <si>
    <t>RESPRCT/KREEDO</t>
  </si>
  <si>
    <t>MIRELL-MARIA</t>
  </si>
  <si>
    <t>KRISTOFER ROBIN</t>
  </si>
  <si>
    <t>09.04.</t>
  </si>
  <si>
    <t>14.05.</t>
  </si>
  <si>
    <t>04.06.</t>
  </si>
  <si>
    <t>08.10.</t>
  </si>
  <si>
    <t>29.10.</t>
  </si>
  <si>
    <t>kokku</t>
  </si>
  <si>
    <t xml:space="preserve">   </t>
  </si>
  <si>
    <t>10.09.</t>
  </si>
  <si>
    <t>26.11.</t>
  </si>
  <si>
    <t>10.12.</t>
  </si>
  <si>
    <t xml:space="preserve">MEREKLUBI </t>
  </si>
  <si>
    <t>HARDO</t>
  </si>
  <si>
    <t>LEHTSAAR</t>
  </si>
  <si>
    <t>SUSANNA</t>
  </si>
  <si>
    <t>KIKERPILL</t>
  </si>
  <si>
    <t xml:space="preserve">MIKAELA </t>
  </si>
  <si>
    <t xml:space="preserve"> GAVRISH</t>
  </si>
  <si>
    <t xml:space="preserve">JOHANN MARTEN </t>
  </si>
  <si>
    <t xml:space="preserve">GERTRUDE SOFIA </t>
  </si>
  <si>
    <t>MARTEN</t>
  </si>
  <si>
    <t>TOOM</t>
  </si>
  <si>
    <t>ROBERTA ANETTE</t>
  </si>
  <si>
    <t>ANNUK</t>
  </si>
  <si>
    <t xml:space="preserve">ROBERT </t>
  </si>
  <si>
    <t>ROBIN</t>
  </si>
  <si>
    <t>AAN</t>
  </si>
  <si>
    <t>ELJA</t>
  </si>
  <si>
    <t>AINSOO</t>
  </si>
  <si>
    <t>ESPERANZA/ LEEVI</t>
  </si>
  <si>
    <t>SANDER</t>
  </si>
  <si>
    <t>ARUSTE</t>
  </si>
  <si>
    <t>JÄPPINEN</t>
  </si>
  <si>
    <t xml:space="preserve">SVERRE </t>
  </si>
  <si>
    <t>MIINA MATHILDA</t>
  </si>
  <si>
    <t>SHIPILOV</t>
  </si>
  <si>
    <t>VLADISLAV</t>
  </si>
  <si>
    <t>GLUŠKOV</t>
  </si>
  <si>
    <t xml:space="preserve">YUNA </t>
  </si>
  <si>
    <t>GONTŠAROVA</t>
  </si>
  <si>
    <t>MEREKLUBI/ KREEDO DANCE</t>
  </si>
  <si>
    <t>DOMINIK</t>
  </si>
  <si>
    <t>KRAVTŠRNKO</t>
  </si>
  <si>
    <t>MIRELLA</t>
  </si>
  <si>
    <t>MERŠIN</t>
  </si>
  <si>
    <t>ESPERANZA  / LEEVI</t>
  </si>
  <si>
    <t>TORGA</t>
  </si>
  <si>
    <t>LISEL</t>
  </si>
  <si>
    <t>LEPIK</t>
  </si>
  <si>
    <t>CAIUS</t>
  </si>
  <si>
    <t>LEMMATS</t>
  </si>
  <si>
    <t>SOFIA MARII</t>
  </si>
  <si>
    <t>PÕDERSOO</t>
  </si>
  <si>
    <t xml:space="preserve">MERIT -MARIE </t>
  </si>
  <si>
    <t xml:space="preserve">KAREL </t>
  </si>
  <si>
    <t>LUTT</t>
  </si>
  <si>
    <t xml:space="preserve">LISANNA </t>
  </si>
  <si>
    <t>SAAR</t>
  </si>
  <si>
    <t>KENERT</t>
  </si>
  <si>
    <t>MÜÜR</t>
  </si>
  <si>
    <t>AAB</t>
  </si>
  <si>
    <t xml:space="preserve">KIRILL </t>
  </si>
  <si>
    <t xml:space="preserve">LILLEBERG </t>
  </si>
  <si>
    <t xml:space="preserve">VICTORIA </t>
  </si>
  <si>
    <t xml:space="preserve">MAKAROV </t>
  </si>
  <si>
    <t xml:space="preserve">MARTIN </t>
  </si>
  <si>
    <t xml:space="preserve">REGINA </t>
  </si>
  <si>
    <t>FREIA LILY</t>
  </si>
  <si>
    <t>STEPUŠKIN</t>
  </si>
  <si>
    <t>MALIKA</t>
  </si>
  <si>
    <t>PODOLSKAJA</t>
  </si>
  <si>
    <t>DUDAKOV</t>
  </si>
  <si>
    <t>HANNABRIT</t>
  </si>
  <si>
    <t>LAAN</t>
  </si>
  <si>
    <t xml:space="preserve">KREEDO/ ESPERANZA </t>
  </si>
  <si>
    <t>EGOR</t>
  </si>
  <si>
    <t>IGNATJEV</t>
  </si>
  <si>
    <t>UIBO</t>
  </si>
  <si>
    <t>HARDI</t>
  </si>
  <si>
    <t>ASTOVER</t>
  </si>
  <si>
    <t>MAARJA</t>
  </si>
  <si>
    <t>RAJU</t>
  </si>
  <si>
    <t xml:space="preserve">KIRSTEN </t>
  </si>
  <si>
    <t xml:space="preserve">IVAR </t>
  </si>
  <si>
    <t>VIA</t>
  </si>
  <si>
    <t>KARL KEVIN</t>
  </si>
  <si>
    <t>RAJUR</t>
  </si>
  <si>
    <t>ANASTASIA</t>
  </si>
  <si>
    <t>KONOVALOVA</t>
  </si>
  <si>
    <t>JOHANSSON</t>
  </si>
  <si>
    <t xml:space="preserve">LENNART ERICH </t>
  </si>
  <si>
    <t xml:space="preserve">MARIANNA </t>
  </si>
  <si>
    <t>GOLDEN DANCE CLUB</t>
  </si>
  <si>
    <t xml:space="preserve">MATTIAS </t>
  </si>
  <si>
    <t xml:space="preserve">LAURITS </t>
  </si>
  <si>
    <t>ILON</t>
  </si>
  <si>
    <t xml:space="preserve">LEONTJEV </t>
  </si>
  <si>
    <t>TOBIAS</t>
  </si>
  <si>
    <t>ROSENTAU</t>
  </si>
  <si>
    <t>KRISTIIN</t>
  </si>
  <si>
    <t>PÄRNAMÄE</t>
  </si>
  <si>
    <t xml:space="preserve">JOHANN </t>
  </si>
  <si>
    <t xml:space="preserve">BEATRICE </t>
  </si>
  <si>
    <t xml:space="preserve">JORGEN </t>
  </si>
  <si>
    <t xml:space="preserve">INGER </t>
  </si>
  <si>
    <t xml:space="preserve">UUTSALU </t>
  </si>
  <si>
    <t xml:space="preserve">DANCELAND </t>
  </si>
  <si>
    <t>KASPER</t>
  </si>
  <si>
    <t>TOOMEMETS</t>
  </si>
  <si>
    <t>CRISTELLA</t>
  </si>
  <si>
    <t xml:space="preserve"> SAABINE LIISA</t>
  </si>
  <si>
    <t xml:space="preserve">MARIO </t>
  </si>
  <si>
    <t>PIIRSALU</t>
  </si>
  <si>
    <t xml:space="preserve">EVA LISA </t>
  </si>
  <si>
    <t>HEIMAN</t>
  </si>
  <si>
    <t xml:space="preserve">MARLON </t>
  </si>
  <si>
    <t xml:space="preserve">HELLASTE </t>
  </si>
  <si>
    <t xml:space="preserve">KERTU </t>
  </si>
  <si>
    <t xml:space="preserve">KUKLASE </t>
  </si>
  <si>
    <t xml:space="preserve">SOFIA </t>
  </si>
  <si>
    <t>TŠIZOVA</t>
  </si>
  <si>
    <t>RESPECT/ EMOTION</t>
  </si>
  <si>
    <t xml:space="preserve">ALEKSEI </t>
  </si>
  <si>
    <t xml:space="preserve">BESSONOV </t>
  </si>
  <si>
    <t xml:space="preserve">SARA SOFIE </t>
  </si>
  <si>
    <t>BARJABIN</t>
  </si>
  <si>
    <t>ANDREY</t>
  </si>
  <si>
    <t>DAVIDYK</t>
  </si>
  <si>
    <t xml:space="preserve">ERIK </t>
  </si>
  <si>
    <t xml:space="preserve">MARIE </t>
  </si>
  <si>
    <t xml:space="preserve">ILJA </t>
  </si>
  <si>
    <t>ROTAR</t>
  </si>
  <si>
    <t>SILVIA SUSANNE</t>
  </si>
  <si>
    <t>KASPAR</t>
  </si>
  <si>
    <t>KALDARU</t>
  </si>
  <si>
    <t>AGNETA</t>
  </si>
  <si>
    <t>PUKK</t>
  </si>
  <si>
    <t xml:space="preserve">MADIS </t>
  </si>
  <si>
    <t xml:space="preserve">ABEL </t>
  </si>
  <si>
    <t>GALKINA</t>
  </si>
  <si>
    <t xml:space="preserve">SEN 1+2  VABA </t>
  </si>
  <si>
    <t xml:space="preserve">SEN 3+4  VABA </t>
  </si>
  <si>
    <t>MAZKO</t>
  </si>
  <si>
    <t>NATALIA</t>
  </si>
  <si>
    <t>KIRICHENKO</t>
  </si>
  <si>
    <t>DDMITRI</t>
  </si>
  <si>
    <t>MATSUK</t>
  </si>
  <si>
    <t>JULIA</t>
  </si>
  <si>
    <t>OJA</t>
  </si>
  <si>
    <t>DMITRI</t>
  </si>
  <si>
    <t>TROFIMOV</t>
  </si>
  <si>
    <t>TROFIMOVA</t>
  </si>
  <si>
    <t>JANNO</t>
  </si>
  <si>
    <t>SEMIDOR</t>
  </si>
  <si>
    <t>KIIE</t>
  </si>
  <si>
    <t>ROMAN</t>
  </si>
  <si>
    <t>PJATAKOV</t>
  </si>
  <si>
    <t>PJATAKOVA</t>
  </si>
  <si>
    <t xml:space="preserve">AIVO </t>
  </si>
  <si>
    <t>TUVI</t>
  </si>
  <si>
    <t xml:space="preserve">SIGNE </t>
  </si>
  <si>
    <t>JAANUS</t>
  </si>
  <si>
    <t>LEEMETS</t>
  </si>
  <si>
    <t>JAANIKA</t>
  </si>
  <si>
    <t>MAIT</t>
  </si>
  <si>
    <t>PIHELGAS</t>
  </si>
  <si>
    <t>MERLE</t>
  </si>
  <si>
    <t>TAIVO</t>
  </si>
  <si>
    <t>LILLO</t>
  </si>
  <si>
    <t>MARINA</t>
  </si>
  <si>
    <t>URMAS</t>
  </si>
  <si>
    <t>SAETALU</t>
  </si>
  <si>
    <t>TRIINU</t>
  </si>
  <si>
    <t>Meespartner eesnimi</t>
  </si>
  <si>
    <t>Meespartner perenimi</t>
  </si>
  <si>
    <t>Naispartner eesnimi</t>
  </si>
  <si>
    <t>Naispartner perenimi</t>
  </si>
  <si>
    <t>SEN 1+2 VABA</t>
  </si>
  <si>
    <t>NATALJA</t>
  </si>
  <si>
    <t>VÄINO</t>
  </si>
  <si>
    <t>MIIL</t>
  </si>
  <si>
    <t>KAIA</t>
  </si>
  <si>
    <t>LINKBERG</t>
  </si>
  <si>
    <t>HEINO</t>
  </si>
  <si>
    <t>TELLING</t>
  </si>
  <si>
    <t>GRETA-EVA</t>
  </si>
  <si>
    <t>KALBERG</t>
  </si>
  <si>
    <t>OSKAR</t>
  </si>
  <si>
    <t>KOMARNITSKI</t>
  </si>
  <si>
    <t>GERŠKEVITS</t>
  </si>
  <si>
    <t>KRISTIN</t>
  </si>
  <si>
    <t>JORGEN</t>
  </si>
  <si>
    <t>INGER</t>
  </si>
  <si>
    <t>UUSTALU</t>
  </si>
  <si>
    <t xml:space="preserve">OSKAR </t>
  </si>
  <si>
    <t>KAMA</t>
  </si>
  <si>
    <t>LUIZA</t>
  </si>
  <si>
    <t>LUDANE</t>
  </si>
  <si>
    <t xml:space="preserve">KRISTO </t>
  </si>
  <si>
    <t xml:space="preserve">MARIA </t>
  </si>
  <si>
    <t>GERŠKEVITŠ</t>
  </si>
  <si>
    <t xml:space="preserve">ALEKSANDER </t>
  </si>
  <si>
    <t>PODOLSKA</t>
  </si>
  <si>
    <t>ŽELEZNJAKOV</t>
  </si>
  <si>
    <t>VEIDENBAUM</t>
  </si>
  <si>
    <t>TK FENIX</t>
  </si>
  <si>
    <t>SEBASTJAN</t>
  </si>
  <si>
    <t>NORA</t>
  </si>
  <si>
    <t>KOTKAS</t>
  </si>
  <si>
    <t>KARAIDAROV</t>
  </si>
  <si>
    <t>MELANIA</t>
  </si>
  <si>
    <t>ZUBETS</t>
  </si>
  <si>
    <t>OLIVER</t>
  </si>
  <si>
    <t>PEETSALU</t>
  </si>
  <si>
    <t>ALANDRA</t>
  </si>
  <si>
    <t>AASMA</t>
  </si>
  <si>
    <t>JELISSEI</t>
  </si>
  <si>
    <t>LEVANIDOV</t>
  </si>
  <si>
    <t>MARGARITA</t>
  </si>
  <si>
    <t>ŠELEHHOVA</t>
  </si>
  <si>
    <t>MEREKLUBI</t>
  </si>
  <si>
    <t>MATTIAS</t>
  </si>
  <si>
    <t>LAURITS</t>
  </si>
  <si>
    <t>LEONTJEV</t>
  </si>
  <si>
    <t>DIMITRI</t>
  </si>
  <si>
    <t>LVOVSKI</t>
  </si>
  <si>
    <t>EMILY</t>
  </si>
  <si>
    <t>MIRELL</t>
  </si>
  <si>
    <t xml:space="preserve">SANDER </t>
  </si>
  <si>
    <t xml:space="preserve">ALEKSANDRA </t>
  </si>
  <si>
    <t>ESPERANZA/LEEVI</t>
  </si>
  <si>
    <t>ALJAR</t>
  </si>
  <si>
    <t>KIRSIPUU</t>
  </si>
  <si>
    <t>LAES</t>
  </si>
  <si>
    <t>LVOVSKY</t>
  </si>
  <si>
    <t>KEN KRISTER</t>
  </si>
  <si>
    <t>KIVESTE</t>
  </si>
  <si>
    <t>KAROLINA</t>
  </si>
  <si>
    <t>RASK</t>
  </si>
  <si>
    <t>ALEX</t>
  </si>
  <si>
    <t>LEŽEPJOKOV</t>
  </si>
  <si>
    <t>SIENA</t>
  </si>
  <si>
    <t>TIKK</t>
  </si>
  <si>
    <t>KREEDO DANCE/CRAUSE</t>
  </si>
  <si>
    <t>JASPAR REMI</t>
  </si>
  <si>
    <t>SOODLA</t>
  </si>
  <si>
    <t>GERTRUD</t>
  </si>
  <si>
    <t>ANDRUS</t>
  </si>
  <si>
    <t>AUKUST</t>
  </si>
  <si>
    <t>MERIKE</t>
  </si>
  <si>
    <t>MUTTIK</t>
  </si>
  <si>
    <t>15.05.</t>
  </si>
  <si>
    <t>PUNGARD</t>
  </si>
  <si>
    <t>POPULAN</t>
  </si>
  <si>
    <t>TOMI</t>
  </si>
  <si>
    <t>KIISK</t>
  </si>
  <si>
    <t>ELEANOR</t>
  </si>
  <si>
    <t>LOMP</t>
  </si>
  <si>
    <t>DT ROYAL</t>
  </si>
  <si>
    <t>DANIEL</t>
  </si>
  <si>
    <t>SIMAGIN</t>
  </si>
  <si>
    <t>VICTORIA</t>
  </si>
  <si>
    <t>ISSAKO</t>
  </si>
  <si>
    <t xml:space="preserve">ROBIN </t>
  </si>
  <si>
    <t>AGE</t>
  </si>
  <si>
    <t>URB</t>
  </si>
  <si>
    <t>JELIZAVETA</t>
  </si>
  <si>
    <t>KRISTJAN</t>
  </si>
  <si>
    <t xml:space="preserve">DANIEL </t>
  </si>
  <si>
    <t>KAREL</t>
  </si>
  <si>
    <t>ILKKA</t>
  </si>
  <si>
    <t>KITTILÄ</t>
  </si>
  <si>
    <t>EVE</t>
  </si>
  <si>
    <t>UBA</t>
  </si>
  <si>
    <t xml:space="preserve">TIINA-SVETLANA </t>
  </si>
  <si>
    <t>JOHANNES</t>
  </si>
  <si>
    <t>ORG</t>
  </si>
  <si>
    <t>MART</t>
  </si>
  <si>
    <t>KIROTAR</t>
  </si>
  <si>
    <t>BIRGIT</t>
  </si>
  <si>
    <t>ALVRE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</si>
</sst>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68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sz val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2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0"/>
      <name val="Calibri"/>
      <family val="2"/>
      <charset val="186"/>
    </font>
    <font>
      <b/>
      <sz val="9"/>
      <name val="Calibri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204"/>
    </font>
    <font>
      <b/>
      <sz val="9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i/>
      <sz val="10"/>
      <color rgb="FF000000"/>
      <name val="Cambria"/>
      <family val="1"/>
      <charset val="186"/>
    </font>
    <font>
      <sz val="10"/>
      <color rgb="FF000000"/>
      <name val="Cambria"/>
      <family val="1"/>
      <charset val="186"/>
    </font>
    <font>
      <b/>
      <i/>
      <sz val="8"/>
      <color rgb="FF000000"/>
      <name val="Cambria"/>
      <family val="1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9"/>
      <color theme="1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  <bgColor indexed="1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12" fillId="3" borderId="1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1" fillId="0" borderId="0"/>
    <xf numFmtId="165" fontId="21" fillId="0" borderId="0"/>
    <xf numFmtId="0" fontId="22" fillId="6" borderId="0"/>
    <xf numFmtId="0" fontId="22" fillId="7" borderId="0"/>
    <xf numFmtId="0" fontId="22" fillId="8" borderId="0"/>
    <xf numFmtId="0" fontId="22" fillId="9" borderId="0"/>
    <xf numFmtId="0" fontId="22" fillId="10" borderId="0"/>
    <xf numFmtId="0" fontId="22" fillId="11" borderId="0"/>
    <xf numFmtId="0" fontId="22" fillId="12" borderId="0"/>
    <xf numFmtId="0" fontId="22" fillId="13" borderId="0"/>
    <xf numFmtId="0" fontId="22" fillId="14" borderId="0"/>
    <xf numFmtId="0" fontId="22" fillId="9" borderId="0"/>
    <xf numFmtId="0" fontId="22" fillId="12" borderId="0"/>
    <xf numFmtId="0" fontId="22" fillId="15" borderId="0"/>
    <xf numFmtId="0" fontId="23" fillId="16" borderId="0"/>
    <xf numFmtId="0" fontId="23" fillId="13" borderId="0"/>
    <xf numFmtId="0" fontId="23" fillId="14" borderId="0"/>
    <xf numFmtId="0" fontId="23" fillId="17" borderId="0"/>
    <xf numFmtId="0" fontId="23" fillId="18" borderId="0"/>
    <xf numFmtId="0" fontId="23" fillId="19" borderId="0"/>
    <xf numFmtId="0" fontId="23" fillId="20" borderId="0"/>
    <xf numFmtId="0" fontId="23" fillId="21" borderId="0"/>
    <xf numFmtId="0" fontId="23" fillId="22" borderId="0"/>
    <xf numFmtId="0" fontId="23" fillId="17" borderId="0"/>
    <xf numFmtId="0" fontId="23" fillId="18" borderId="0"/>
    <xf numFmtId="0" fontId="23" fillId="23" borderId="0"/>
    <xf numFmtId="0" fontId="24" fillId="7" borderId="0"/>
    <xf numFmtId="0" fontId="25" fillId="24" borderId="11"/>
    <xf numFmtId="0" fontId="26" fillId="25" borderId="12"/>
    <xf numFmtId="0" fontId="27" fillId="0" borderId="0"/>
    <xf numFmtId="0" fontId="28" fillId="8" borderId="0"/>
    <xf numFmtId="0" fontId="29" fillId="0" borderId="13"/>
    <xf numFmtId="0" fontId="30" fillId="0" borderId="14"/>
    <xf numFmtId="0" fontId="31" fillId="0" borderId="15"/>
    <xf numFmtId="0" fontId="31" fillId="0" borderId="0"/>
    <xf numFmtId="0" fontId="32" fillId="11" borderId="11"/>
    <xf numFmtId="0" fontId="33" fillId="0" borderId="16"/>
    <xf numFmtId="0" fontId="34" fillId="26" borderId="0"/>
    <xf numFmtId="0" fontId="21" fillId="27" borderId="17"/>
    <xf numFmtId="0" fontId="35" fillId="24" borderId="18"/>
    <xf numFmtId="0" fontId="36" fillId="0" borderId="0"/>
    <xf numFmtId="0" fontId="37" fillId="0" borderId="19"/>
    <xf numFmtId="0" fontId="38" fillId="0" borderId="0"/>
    <xf numFmtId="9" fontId="9" fillId="0" borderId="0" applyBorder="0" applyProtection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/>
    <xf numFmtId="0" fontId="13" fillId="2" borderId="1" applyNumberFormat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41" fillId="0" borderId="0"/>
    <xf numFmtId="0" fontId="3" fillId="0" borderId="0"/>
    <xf numFmtId="166" fontId="41" fillId="0" borderId="0"/>
    <xf numFmtId="166" fontId="41" fillId="0" borderId="0"/>
    <xf numFmtId="0" fontId="9" fillId="0" borderId="0"/>
    <xf numFmtId="166" fontId="4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66" fontId="41" fillId="0" borderId="0"/>
    <xf numFmtId="0" fontId="9" fillId="0" borderId="0"/>
    <xf numFmtId="0" fontId="9" fillId="0" borderId="0"/>
    <xf numFmtId="166" fontId="41" fillId="0" borderId="0"/>
    <xf numFmtId="166" fontId="41" fillId="0" borderId="0"/>
    <xf numFmtId="0" fontId="14" fillId="0" borderId="0"/>
    <xf numFmtId="0" fontId="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20" fillId="0" borderId="0"/>
    <xf numFmtId="166" fontId="22" fillId="0" borderId="0"/>
    <xf numFmtId="0" fontId="42" fillId="0" borderId="0"/>
    <xf numFmtId="0" fontId="9" fillId="4" borderId="2" applyNumberFormat="0" applyFont="0" applyAlignment="0" applyProtection="0"/>
    <xf numFmtId="0" fontId="9" fillId="4" borderId="2" applyNumberFormat="0" applyFont="0" applyAlignment="0" applyProtection="0"/>
    <xf numFmtId="0" fontId="21" fillId="27" borderId="17"/>
    <xf numFmtId="0" fontId="21" fillId="27" borderId="17"/>
    <xf numFmtId="0" fontId="9" fillId="4" borderId="2" applyNumberFormat="0" applyFont="0" applyAlignment="0" applyProtection="0"/>
    <xf numFmtId="0" fontId="9" fillId="4" borderId="2" applyNumberFormat="0" applyFont="0" applyAlignment="0" applyProtection="0"/>
    <xf numFmtId="0" fontId="21" fillId="27" borderId="17"/>
    <xf numFmtId="0" fontId="21" fillId="27" borderId="17"/>
    <xf numFmtId="0" fontId="9" fillId="4" borderId="2" applyNumberFormat="0" applyFont="0" applyAlignment="0" applyProtection="0"/>
    <xf numFmtId="0" fontId="15" fillId="3" borderId="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1" fillId="0" borderId="0"/>
    <xf numFmtId="167" fontId="21" fillId="0" borderId="0"/>
    <xf numFmtId="9" fontId="9" fillId="0" borderId="0" applyFont="0" applyFill="0" applyBorder="0" applyAlignment="0" applyProtection="0"/>
    <xf numFmtId="167" fontId="21" fillId="0" borderId="0"/>
    <xf numFmtId="167" fontId="21" fillId="0" borderId="0"/>
    <xf numFmtId="0" fontId="43" fillId="0" borderId="0"/>
    <xf numFmtId="168" fontId="43" fillId="0" borderId="0"/>
    <xf numFmtId="0" fontId="16" fillId="0" borderId="4" applyNumberFormat="0" applyFill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1" fillId="0" borderId="0"/>
    <xf numFmtId="0" fontId="61" fillId="0" borderId="0"/>
    <xf numFmtId="0" fontId="62" fillId="0" borderId="0">
      <alignment vertical="center"/>
    </xf>
  </cellStyleXfs>
  <cellXfs count="293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8" borderId="0" xfId="0" applyFont="1" applyFill="1" applyAlignment="1"/>
    <xf numFmtId="0" fontId="44" fillId="0" borderId="0" xfId="0" applyFont="1" applyAlignment="1"/>
    <xf numFmtId="0" fontId="0" fillId="0" borderId="6" xfId="0" applyFont="1" applyBorder="1" applyAlignment="1"/>
    <xf numFmtId="0" fontId="47" fillId="0" borderId="6" xfId="0" applyFont="1" applyBorder="1" applyAlignment="1"/>
    <xf numFmtId="0" fontId="3" fillId="28" borderId="6" xfId="0" applyFont="1" applyFill="1" applyBorder="1" applyAlignment="1">
      <alignment horizontal="left" vertical="center"/>
    </xf>
    <xf numFmtId="0" fontId="0" fillId="28" borderId="6" xfId="0" applyFont="1" applyFill="1" applyBorder="1" applyAlignment="1"/>
    <xf numFmtId="0" fontId="18" fillId="0" borderId="6" xfId="0" applyFont="1" applyFill="1" applyBorder="1" applyAlignment="1">
      <alignment horizontal="left"/>
    </xf>
    <xf numFmtId="0" fontId="47" fillId="0" borderId="6" xfId="0" applyFont="1" applyBorder="1" applyAlignment="1">
      <alignment vertical="center"/>
    </xf>
    <xf numFmtId="0" fontId="47" fillId="0" borderId="6" xfId="0" applyFont="1" applyBorder="1" applyAlignment="1">
      <alignment horizontal="center"/>
    </xf>
    <xf numFmtId="0" fontId="48" fillId="0" borderId="6" xfId="0" applyFont="1" applyBorder="1" applyAlignment="1">
      <alignment vertical="center" wrapText="1"/>
    </xf>
    <xf numFmtId="0" fontId="18" fillId="0" borderId="6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/>
    <xf numFmtId="0" fontId="47" fillId="0" borderId="0" xfId="0" applyFont="1" applyBorder="1" applyAlignment="1">
      <alignment horizontal="center" vertical="center"/>
    </xf>
    <xf numFmtId="0" fontId="3" fillId="28" borderId="20" xfId="0" applyFont="1" applyFill="1" applyBorder="1" applyAlignment="1">
      <alignment horizontal="left" vertical="center"/>
    </xf>
    <xf numFmtId="0" fontId="0" fillId="28" borderId="20" xfId="0" applyFont="1" applyFill="1" applyBorder="1" applyAlignment="1"/>
    <xf numFmtId="0" fontId="18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5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52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/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Alignment="1"/>
    <xf numFmtId="0" fontId="51" fillId="0" borderId="8" xfId="0" applyFont="1" applyBorder="1" applyAlignment="1">
      <alignment horizontal="center" vertical="center" wrapText="1"/>
    </xf>
    <xf numFmtId="0" fontId="50" fillId="28" borderId="0" xfId="0" applyFont="1" applyFill="1" applyAlignment="1"/>
    <xf numFmtId="0" fontId="49" fillId="28" borderId="0" xfId="0" applyFont="1" applyFill="1" applyAlignment="1">
      <alignment horizontal="left" vertical="center"/>
    </xf>
    <xf numFmtId="0" fontId="48" fillId="28" borderId="6" xfId="0" applyFont="1" applyFill="1" applyBorder="1" applyAlignment="1"/>
    <xf numFmtId="0" fontId="48" fillId="0" borderId="0" xfId="0" applyFont="1" applyBorder="1" applyAlignment="1">
      <alignment vertical="center"/>
    </xf>
    <xf numFmtId="0" fontId="48" fillId="28" borderId="20" xfId="0" applyFont="1" applyFill="1" applyBorder="1" applyAlignment="1"/>
    <xf numFmtId="0" fontId="8" fillId="0" borderId="20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48" fillId="0" borderId="0" xfId="0" applyFont="1" applyFill="1" applyBorder="1" applyAlignment="1"/>
    <xf numFmtId="0" fontId="51" fillId="0" borderId="22" xfId="0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5" fillId="0" borderId="6" xfId="0" applyFont="1" applyBorder="1" applyAlignment="1">
      <alignment vertical="center"/>
    </xf>
    <xf numFmtId="0" fontId="56" fillId="0" borderId="6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8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/>
    <xf numFmtId="0" fontId="45" fillId="0" borderId="0" xfId="0" applyFont="1" applyBorder="1" applyAlignment="1"/>
    <xf numFmtId="0" fontId="57" fillId="0" borderId="6" xfId="0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56" fillId="0" borderId="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7" fillId="0" borderId="6" xfId="0" applyFont="1" applyFill="1" applyBorder="1" applyAlignment="1"/>
    <xf numFmtId="0" fontId="46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11" fillId="28" borderId="0" xfId="0" applyFont="1" applyFill="1" applyBorder="1" applyAlignment="1">
      <alignment horizontal="center" vertical="center"/>
    </xf>
    <xf numFmtId="0" fontId="11" fillId="28" borderId="20" xfId="0" applyFont="1" applyFill="1" applyBorder="1" applyAlignment="1">
      <alignment horizontal="center" vertical="center"/>
    </xf>
    <xf numFmtId="0" fontId="63" fillId="0" borderId="6" xfId="0" applyFont="1" applyBorder="1" applyAlignment="1">
      <alignment horizontal="left"/>
    </xf>
    <xf numFmtId="0" fontId="18" fillId="0" borderId="6" xfId="140" applyFont="1" applyFill="1" applyBorder="1" applyAlignment="1">
      <alignment horizontal="left"/>
    </xf>
    <xf numFmtId="0" fontId="64" fillId="0" borderId="6" xfId="141" applyFont="1" applyBorder="1" applyAlignment="1"/>
    <xf numFmtId="0" fontId="18" fillId="0" borderId="6" xfId="141" applyFont="1" applyFill="1" applyBorder="1" applyAlignment="1">
      <alignment horizontal="left"/>
    </xf>
    <xf numFmtId="0" fontId="18" fillId="0" borderId="6" xfId="140" applyFont="1" applyBorder="1" applyAlignment="1">
      <alignment horizontal="left"/>
    </xf>
    <xf numFmtId="0" fontId="6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7" fillId="0" borderId="22" xfId="0" applyFont="1" applyFill="1" applyBorder="1" applyAlignment="1"/>
    <xf numFmtId="0" fontId="4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8" fillId="0" borderId="0" xfId="0" applyFont="1" applyFill="1" applyBorder="1" applyAlignment="1"/>
    <xf numFmtId="0" fontId="59" fillId="0" borderId="0" xfId="0" applyFont="1" applyFill="1" applyBorder="1" applyAlignment="1"/>
    <xf numFmtId="0" fontId="44" fillId="0" borderId="6" xfId="0" applyFont="1" applyBorder="1" applyAlignment="1">
      <alignment vertical="center" wrapText="1"/>
    </xf>
    <xf numFmtId="0" fontId="44" fillId="0" borderId="6" xfId="0" applyFont="1" applyBorder="1" applyAlignment="1">
      <alignment wrapText="1"/>
    </xf>
    <xf numFmtId="0" fontId="46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3" fillId="0" borderId="6" xfId="140" applyFont="1" applyBorder="1" applyAlignment="1">
      <alignment horizontal="center"/>
    </xf>
    <xf numFmtId="0" fontId="3" fillId="28" borderId="20" xfId="0" applyFont="1" applyFill="1" applyBorder="1" applyAlignment="1">
      <alignment horizontal="center" vertical="center"/>
    </xf>
    <xf numFmtId="0" fontId="63" fillId="0" borderId="6" xfId="140" applyFont="1" applyBorder="1" applyAlignment="1">
      <alignment horizontal="left"/>
    </xf>
    <xf numFmtId="0" fontId="18" fillId="0" borderId="6" xfId="137" applyFont="1" applyBorder="1" applyAlignment="1">
      <alignment horizontal="left"/>
    </xf>
    <xf numFmtId="0" fontId="53" fillId="0" borderId="6" xfId="137" applyFont="1" applyBorder="1" applyAlignment="1">
      <alignment horizontal="center"/>
    </xf>
    <xf numFmtId="0" fontId="18" fillId="0" borderId="6" xfId="137" applyFont="1" applyFill="1" applyBorder="1" applyAlignment="1">
      <alignment horizontal="left"/>
    </xf>
    <xf numFmtId="49" fontId="18" fillId="0" borderId="6" xfId="137" applyNumberFormat="1" applyFont="1" applyBorder="1" applyAlignment="1">
      <alignment horizontal="left"/>
    </xf>
    <xf numFmtId="0" fontId="65" fillId="0" borderId="6" xfId="0" applyFont="1" applyBorder="1"/>
    <xf numFmtId="0" fontId="47" fillId="0" borderId="6" xfId="137" applyFont="1" applyBorder="1" applyAlignment="1" applyProtection="1"/>
    <xf numFmtId="0" fontId="18" fillId="0" borderId="6" xfId="137" applyFont="1" applyFill="1" applyBorder="1" applyAlignment="1" applyProtection="1">
      <alignment horizontal="left"/>
    </xf>
    <xf numFmtId="0" fontId="47" fillId="0" borderId="25" xfId="137" applyFont="1" applyBorder="1" applyAlignment="1" applyProtection="1"/>
    <xf numFmtId="0" fontId="18" fillId="0" borderId="25" xfId="0" applyFont="1" applyBorder="1" applyAlignment="1">
      <alignment horizontal="left"/>
    </xf>
    <xf numFmtId="0" fontId="63" fillId="0" borderId="25" xfId="137" applyFont="1" applyFill="1" applyBorder="1" applyAlignment="1" applyProtection="1">
      <alignment horizontal="left" vertical="center" wrapText="1"/>
    </xf>
    <xf numFmtId="0" fontId="63" fillId="0" borderId="6" xfId="0" applyFont="1" applyFill="1" applyBorder="1" applyAlignment="1">
      <alignment horizontal="left"/>
    </xf>
    <xf numFmtId="0" fontId="0" fillId="0" borderId="25" xfId="0" applyFont="1" applyBorder="1" applyAlignment="1"/>
    <xf numFmtId="0" fontId="18" fillId="0" borderId="25" xfId="0" applyFont="1" applyFill="1" applyBorder="1" applyAlignment="1">
      <alignment horizontal="left"/>
    </xf>
    <xf numFmtId="0" fontId="47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3" fillId="0" borderId="25" xfId="0" applyFont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8" fillId="0" borderId="25" xfId="137" applyFont="1" applyFill="1" applyBorder="1" applyAlignment="1">
      <alignment horizontal="left"/>
    </xf>
    <xf numFmtId="0" fontId="18" fillId="0" borderId="25" xfId="137" applyFont="1" applyBorder="1" applyAlignment="1">
      <alignment horizontal="left"/>
    </xf>
    <xf numFmtId="49" fontId="18" fillId="0" borderId="25" xfId="137" applyNumberFormat="1" applyFont="1" applyBorder="1" applyAlignment="1">
      <alignment horizontal="left"/>
    </xf>
    <xf numFmtId="0" fontId="47" fillId="0" borderId="25" xfId="0" applyFont="1" applyFill="1" applyBorder="1" applyAlignment="1"/>
    <xf numFmtId="0" fontId="18" fillId="0" borderId="25" xfId="0" applyNumberFormat="1" applyFont="1" applyFill="1" applyBorder="1" applyAlignment="1">
      <alignment horizontal="center"/>
    </xf>
    <xf numFmtId="0" fontId="18" fillId="0" borderId="25" xfId="140" applyFont="1" applyBorder="1" applyAlignment="1">
      <alignment horizontal="left"/>
    </xf>
    <xf numFmtId="0" fontId="63" fillId="0" borderId="25" xfId="0" applyFont="1" applyFill="1" applyBorder="1" applyAlignment="1">
      <alignment horizontal="left"/>
    </xf>
    <xf numFmtId="0" fontId="47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/>
    </xf>
    <xf numFmtId="0" fontId="53" fillId="0" borderId="25" xfId="140" applyFont="1" applyBorder="1" applyAlignment="1">
      <alignment horizontal="center"/>
    </xf>
    <xf numFmtId="0" fontId="63" fillId="0" borderId="25" xfId="140" applyFont="1" applyBorder="1" applyAlignment="1">
      <alignment horizontal="left"/>
    </xf>
    <xf numFmtId="0" fontId="55" fillId="0" borderId="6" xfId="0" applyFont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5" fillId="0" borderId="6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66" fillId="0" borderId="6" xfId="0" applyFont="1" applyFill="1" applyBorder="1" applyAlignment="1">
      <alignment horizontal="center"/>
    </xf>
    <xf numFmtId="0" fontId="53" fillId="0" borderId="6" xfId="0" applyNumberFormat="1" applyFont="1" applyFill="1" applyBorder="1" applyAlignment="1">
      <alignment horizontal="center"/>
    </xf>
    <xf numFmtId="0" fontId="53" fillId="0" borderId="6" xfId="0" quotePrefix="1" applyNumberFormat="1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25" xfId="0" applyNumberFormat="1" applyFont="1" applyFill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66" fillId="0" borderId="0" xfId="0" applyFont="1" applyAlignment="1"/>
    <xf numFmtId="0" fontId="66" fillId="0" borderId="6" xfId="0" applyFont="1" applyFill="1" applyBorder="1" applyAlignment="1"/>
    <xf numFmtId="0" fontId="66" fillId="0" borderId="0" xfId="0" applyFont="1" applyBorder="1" applyAlignment="1"/>
    <xf numFmtId="0" fontId="53" fillId="0" borderId="10" xfId="0" applyNumberFormat="1" applyFont="1" applyFill="1" applyBorder="1" applyAlignment="1">
      <alignment horizontal="center"/>
    </xf>
    <xf numFmtId="0" fontId="66" fillId="0" borderId="6" xfId="0" applyFont="1" applyBorder="1" applyAlignment="1"/>
    <xf numFmtId="0" fontId="53" fillId="0" borderId="25" xfId="0" quotePrefix="1" applyNumberFormat="1" applyFont="1" applyFill="1" applyBorder="1" applyAlignment="1">
      <alignment horizontal="center"/>
    </xf>
    <xf numFmtId="0" fontId="66" fillId="0" borderId="25" xfId="0" applyFont="1" applyBorder="1" applyAlignment="1"/>
    <xf numFmtId="0" fontId="55" fillId="0" borderId="25" xfId="137" applyFont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66" fillId="0" borderId="25" xfId="0" applyFont="1" applyFill="1" applyBorder="1" applyAlignment="1"/>
    <xf numFmtId="0" fontId="66" fillId="0" borderId="25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66" fillId="0" borderId="25" xfId="137" applyFont="1" applyBorder="1" applyAlignment="1">
      <alignment horizontal="center"/>
    </xf>
    <xf numFmtId="1" fontId="53" fillId="0" borderId="6" xfId="0" applyNumberFormat="1" applyFont="1" applyFill="1" applyBorder="1" applyAlignment="1">
      <alignment horizontal="center"/>
    </xf>
    <xf numFmtId="1" fontId="53" fillId="0" borderId="6" xfId="0" applyNumberFormat="1" applyFont="1" applyBorder="1" applyAlignment="1">
      <alignment horizontal="center"/>
    </xf>
    <xf numFmtId="1" fontId="53" fillId="0" borderId="6" xfId="0" quotePrefix="1" applyNumberFormat="1" applyFont="1" applyFill="1" applyBorder="1" applyAlignment="1">
      <alignment horizontal="center"/>
    </xf>
    <xf numFmtId="0" fontId="53" fillId="0" borderId="6" xfId="0" applyNumberFormat="1" applyFont="1" applyBorder="1" applyAlignment="1">
      <alignment horizontal="center"/>
    </xf>
    <xf numFmtId="1" fontId="53" fillId="0" borderId="6" xfId="0" quotePrefix="1" applyNumberFormat="1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67" fillId="0" borderId="6" xfId="0" applyFont="1" applyBorder="1" applyAlignment="1">
      <alignment horizontal="center"/>
    </xf>
    <xf numFmtId="0" fontId="53" fillId="0" borderId="8" xfId="0" applyNumberFormat="1" applyFont="1" applyFill="1" applyBorder="1" applyAlignment="1">
      <alignment horizontal="center"/>
    </xf>
    <xf numFmtId="0" fontId="53" fillId="0" borderId="8" xfId="0" quotePrefix="1" applyNumberFormat="1" applyFont="1" applyFill="1" applyBorder="1" applyAlignment="1">
      <alignment horizontal="center"/>
    </xf>
    <xf numFmtId="0" fontId="53" fillId="0" borderId="23" xfId="0" applyNumberFormat="1" applyFont="1" applyFill="1" applyBorder="1" applyAlignment="1">
      <alignment horizontal="center"/>
    </xf>
    <xf numFmtId="0" fontId="55" fillId="0" borderId="6" xfId="0" applyFont="1" applyBorder="1" applyAlignment="1"/>
    <xf numFmtId="49" fontId="53" fillId="0" borderId="6" xfId="0" applyNumberFormat="1" applyFont="1" applyFill="1" applyBorder="1" applyAlignment="1">
      <alignment horizontal="center"/>
    </xf>
    <xf numFmtId="49" fontId="53" fillId="0" borderId="25" xfId="0" applyNumberFormat="1" applyFont="1" applyFill="1" applyBorder="1" applyAlignment="1">
      <alignment horizontal="center"/>
    </xf>
    <xf numFmtId="0" fontId="55" fillId="0" borderId="25" xfId="0" applyFont="1" applyBorder="1" applyAlignment="1"/>
    <xf numFmtId="0" fontId="53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66" fillId="28" borderId="6" xfId="0" applyFont="1" applyFill="1" applyBorder="1" applyAlignment="1">
      <alignment horizontal="center"/>
    </xf>
    <xf numFmtId="0" fontId="53" fillId="28" borderId="6" xfId="0" applyNumberFormat="1" applyFont="1" applyFill="1" applyBorder="1" applyAlignment="1">
      <alignment horizontal="center"/>
    </xf>
    <xf numFmtId="0" fontId="47" fillId="0" borderId="25" xfId="0" applyFont="1" applyBorder="1" applyAlignment="1"/>
    <xf numFmtId="0" fontId="47" fillId="0" borderId="25" xfId="0" applyFont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left" vertical="center"/>
    </xf>
    <xf numFmtId="0" fontId="0" fillId="28" borderId="27" xfId="0" applyFont="1" applyFill="1" applyBorder="1" applyAlignment="1"/>
    <xf numFmtId="0" fontId="3" fillId="28" borderId="27" xfId="0" applyFont="1" applyFill="1" applyBorder="1" applyAlignment="1">
      <alignment horizontal="left" vertical="center"/>
    </xf>
    <xf numFmtId="0" fontId="48" fillId="28" borderId="27" xfId="0" applyFont="1" applyFill="1" applyBorder="1" applyAlignme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53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/>
    <xf numFmtId="0" fontId="18" fillId="0" borderId="25" xfId="0" applyFont="1" applyFill="1" applyBorder="1" applyAlignment="1">
      <alignment horizontal="center"/>
    </xf>
    <xf numFmtId="16" fontId="18" fillId="0" borderId="25" xfId="0" applyNumberFormat="1" applyFont="1" applyFill="1" applyBorder="1" applyAlignment="1">
      <alignment horizontal="center" wrapText="1"/>
    </xf>
    <xf numFmtId="0" fontId="44" fillId="0" borderId="0" xfId="0" applyFont="1" applyBorder="1" applyAlignment="1"/>
    <xf numFmtId="0" fontId="18" fillId="0" borderId="25" xfId="0" applyFont="1" applyFill="1" applyBorder="1" applyAlignment="1">
      <alignment horizontal="left" wrapText="1"/>
    </xf>
    <xf numFmtId="0" fontId="18" fillId="0" borderId="25" xfId="0" applyNumberFormat="1" applyFont="1" applyFill="1" applyBorder="1" applyAlignment="1"/>
    <xf numFmtId="0" fontId="18" fillId="0" borderId="25" xfId="0" applyFont="1" applyFill="1" applyBorder="1" applyAlignment="1">
      <alignment horizontal="center" vertical="center"/>
    </xf>
    <xf numFmtId="0" fontId="53" fillId="0" borderId="25" xfId="0" applyNumberFormat="1" applyFont="1" applyBorder="1" applyAlignment="1">
      <alignment horizontal="center"/>
    </xf>
    <xf numFmtId="0" fontId="0" fillId="0" borderId="28" xfId="0" applyFont="1" applyBorder="1" applyAlignment="1"/>
    <xf numFmtId="0" fontId="55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18" fillId="0" borderId="28" xfId="137" applyFont="1" applyBorder="1" applyAlignment="1">
      <alignment horizontal="left"/>
    </xf>
    <xf numFmtId="0" fontId="63" fillId="0" borderId="28" xfId="137" applyFont="1" applyBorder="1" applyAlignment="1">
      <alignment horizontal="left"/>
    </xf>
    <xf numFmtId="0" fontId="53" fillId="0" borderId="6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4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" fontId="53" fillId="0" borderId="28" xfId="0" applyNumberFormat="1" applyFont="1" applyBorder="1" applyAlignment="1">
      <alignment horizontal="center" vertical="center" wrapText="1"/>
    </xf>
    <xf numFmtId="0" fontId="53" fillId="0" borderId="6" xfId="0" applyNumberFormat="1" applyFont="1" applyFill="1" applyBorder="1" applyAlignment="1">
      <alignment horizontal="center" wrapText="1"/>
    </xf>
    <xf numFmtId="0" fontId="55" fillId="0" borderId="6" xfId="0" applyFont="1" applyFill="1" applyBorder="1" applyAlignment="1">
      <alignment horizontal="center" wrapText="1"/>
    </xf>
    <xf numFmtId="0" fontId="53" fillId="0" borderId="28" xfId="0" applyNumberFormat="1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66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55" fillId="0" borderId="28" xfId="0" applyFont="1" applyBorder="1" applyAlignment="1"/>
    <xf numFmtId="0" fontId="11" fillId="0" borderId="28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/>
    </xf>
    <xf numFmtId="0" fontId="47" fillId="0" borderId="28" xfId="137" applyFont="1" applyBorder="1" applyAlignment="1" applyProtection="1"/>
    <xf numFmtId="0" fontId="63" fillId="0" borderId="28" xfId="137" applyFont="1" applyFill="1" applyBorder="1" applyAlignment="1" applyProtection="1">
      <alignment horizontal="left" wrapText="1"/>
    </xf>
    <xf numFmtId="0" fontId="66" fillId="0" borderId="2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4" fillId="0" borderId="6" xfId="0" applyFont="1" applyBorder="1" applyAlignment="1"/>
    <xf numFmtId="0" fontId="44" fillId="0" borderId="25" xfId="0" applyFont="1" applyBorder="1" applyAlignment="1"/>
    <xf numFmtId="0" fontId="18" fillId="0" borderId="28" xfId="140" applyFont="1" applyFill="1" applyBorder="1" applyAlignment="1">
      <alignment horizontal="left"/>
    </xf>
    <xf numFmtId="0" fontId="53" fillId="0" borderId="28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0" fontId="53" fillId="0" borderId="28" xfId="0" applyNumberFormat="1" applyFont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0" fontId="44" fillId="0" borderId="28" xfId="0" applyFont="1" applyBorder="1" applyAlignment="1"/>
    <xf numFmtId="0" fontId="66" fillId="0" borderId="28" xfId="0" applyFont="1" applyBorder="1" applyAlignment="1">
      <alignment horizontal="center"/>
    </xf>
    <xf numFmtId="16" fontId="3" fillId="0" borderId="6" xfId="0" applyNumberFormat="1" applyFont="1" applyBorder="1" applyAlignment="1">
      <alignment horizontal="center" vertical="center" wrapText="1"/>
    </xf>
    <xf numFmtId="0" fontId="47" fillId="0" borderId="28" xfId="0" applyFont="1" applyBorder="1" applyAlignment="1"/>
    <xf numFmtId="0" fontId="53" fillId="0" borderId="25" xfId="0" applyFont="1" applyFill="1" applyBorder="1" applyAlignment="1">
      <alignment horizontal="center" wrapText="1"/>
    </xf>
    <xf numFmtId="49" fontId="53" fillId="0" borderId="25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6" fillId="0" borderId="25" xfId="0" applyFont="1" applyFill="1" applyBorder="1" applyAlignment="1">
      <alignment horizontal="center" wrapText="1"/>
    </xf>
    <xf numFmtId="0" fontId="53" fillId="0" borderId="8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/>
    </xf>
    <xf numFmtId="0" fontId="55" fillId="0" borderId="28" xfId="0" applyFont="1" applyBorder="1" applyAlignment="1">
      <alignment horizontal="left"/>
    </xf>
    <xf numFmtId="0" fontId="55" fillId="0" borderId="27" xfId="0" applyFont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53" fillId="0" borderId="28" xfId="14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0" xfId="0" quotePrefix="1" applyNumberFormat="1" applyFont="1" applyFill="1" applyBorder="1" applyAlignment="1">
      <alignment horizontal="center"/>
    </xf>
    <xf numFmtId="0" fontId="53" fillId="0" borderId="28" xfId="137" applyFont="1" applyBorder="1" applyAlignment="1">
      <alignment horizontal="center"/>
    </xf>
    <xf numFmtId="0" fontId="18" fillId="0" borderId="28" xfId="137" applyFont="1" applyFill="1" applyBorder="1" applyAlignment="1">
      <alignment horizontal="left"/>
    </xf>
    <xf numFmtId="0" fontId="55" fillId="0" borderId="0" xfId="0" applyFont="1" applyAlignment="1"/>
    <xf numFmtId="0" fontId="8" fillId="28" borderId="21" xfId="0" applyFont="1" applyFill="1" applyBorder="1" applyAlignment="1">
      <alignment horizontal="center" vertical="center"/>
    </xf>
    <xf numFmtId="0" fontId="8" fillId="28" borderId="26" xfId="0" applyFont="1" applyFill="1" applyBorder="1" applyAlignment="1">
      <alignment horizontal="center" vertical="center"/>
    </xf>
  </cellXfs>
  <cellStyles count="142">
    <cellStyle name="Calculation 2" xfId="1"/>
    <cellStyle name="Currency 2" xfId="2"/>
    <cellStyle name="Currency 2 2" xfId="3"/>
    <cellStyle name="Currency 2 2 2" xfId="4"/>
    <cellStyle name="Currency 2 3" xfId="5"/>
    <cellStyle name="Currency 3" xfId="6"/>
    <cellStyle name="Currency 3 2" xfId="7"/>
    <cellStyle name="Currency 3 2 2" xfId="8"/>
    <cellStyle name="Currency 3 3" xfId="9"/>
    <cellStyle name="Excel Built-in 20% - Accent1" xfId="10"/>
    <cellStyle name="Excel Built-in 20% - Accent2" xfId="11"/>
    <cellStyle name="Excel Built-in 20% - Accent3" xfId="12"/>
    <cellStyle name="Excel Built-in 20% - Accent4" xfId="13"/>
    <cellStyle name="Excel Built-in 20% - Accent5" xfId="14"/>
    <cellStyle name="Excel Built-in 20% - Accent6" xfId="15"/>
    <cellStyle name="Excel Built-in 40% - Accent1" xfId="16"/>
    <cellStyle name="Excel Built-in 40% - Accent2" xfId="17"/>
    <cellStyle name="Excel Built-in 40% - Accent3" xfId="18"/>
    <cellStyle name="Excel Built-in 40% - Accent4" xfId="19"/>
    <cellStyle name="Excel Built-in 40% - Accent5" xfId="20"/>
    <cellStyle name="Excel Built-in 40% - Accent6" xfId="21"/>
    <cellStyle name="Excel Built-in 60% - Accent1" xfId="22"/>
    <cellStyle name="Excel Built-in 60% - Accent2" xfId="23"/>
    <cellStyle name="Excel Built-in 60% - Accent3" xfId="24"/>
    <cellStyle name="Excel Built-in 60% - Accent4" xfId="25"/>
    <cellStyle name="Excel Built-in 60% - Accent5" xfId="26"/>
    <cellStyle name="Excel Built-in 60% - Accent6" xfId="27"/>
    <cellStyle name="Excel Built-in Accent1" xfId="28"/>
    <cellStyle name="Excel Built-in Accent2" xfId="29"/>
    <cellStyle name="Excel Built-in Accent3" xfId="30"/>
    <cellStyle name="Excel Built-in Accent4" xfId="31"/>
    <cellStyle name="Excel Built-in Accent5" xfId="32"/>
    <cellStyle name="Excel Built-in Accent6" xfId="33"/>
    <cellStyle name="Excel Built-in Bad" xfId="34"/>
    <cellStyle name="Excel Built-in Calculation" xfId="35"/>
    <cellStyle name="Excel Built-in Check Cell" xfId="36"/>
    <cellStyle name="Excel Built-in Explanatory Text" xfId="37"/>
    <cellStyle name="Excel Built-in Good" xfId="38"/>
    <cellStyle name="Excel Built-in Heading 1" xfId="39"/>
    <cellStyle name="Excel Built-in Heading 2" xfId="40"/>
    <cellStyle name="Excel Built-in Heading 3" xfId="41"/>
    <cellStyle name="Excel Built-in Heading 4" xfId="42"/>
    <cellStyle name="Excel Built-in Input" xfId="43"/>
    <cellStyle name="Excel Built-in Linked Cell" xfId="44"/>
    <cellStyle name="Excel Built-in Neutral" xfId="45"/>
    <cellStyle name="Excel Built-in Note" xfId="46"/>
    <cellStyle name="Excel Built-in Output" xfId="47"/>
    <cellStyle name="Excel Built-in Title" xfId="48"/>
    <cellStyle name="Excel Built-in Total" xfId="49"/>
    <cellStyle name="Excel Built-in Warning Text" xfId="50"/>
    <cellStyle name="Explanatory Text 2" xfId="51"/>
    <cellStyle name="Heading" xfId="52"/>
    <cellStyle name="Heading1" xfId="53"/>
    <cellStyle name="Hyperlink 2" xfId="54"/>
    <cellStyle name="Input 2" xfId="55"/>
    <cellStyle name="Normaallaad 2" xfId="56"/>
    <cellStyle name="Normaallaad_Lapsed II A4" xfId="133"/>
    <cellStyle name="Normal" xfId="0" builtinId="0"/>
    <cellStyle name="Normal 10" xfId="140"/>
    <cellStyle name="Normal 13" xfId="141"/>
    <cellStyle name="Normal 2" xfId="57"/>
    <cellStyle name="Normal 2 2" xfId="58"/>
    <cellStyle name="Normal 2 2 2" xfId="59"/>
    <cellStyle name="Normal 2 2 2 2" xfId="60"/>
    <cellStyle name="Normal 2 2 2 2 2" xfId="61"/>
    <cellStyle name="Normal 2 2 2 2 3" xfId="62"/>
    <cellStyle name="Normal 2 2 2 3" xfId="63"/>
    <cellStyle name="Normal 2 2 3" xfId="64"/>
    <cellStyle name="Normal 2 3" xfId="65"/>
    <cellStyle name="Normal 2 3 2" xfId="66"/>
    <cellStyle name="Normal 2 4" xfId="67"/>
    <cellStyle name="Normal 2 5" xfId="138"/>
    <cellStyle name="Normal 2_9XxrXL_Pirita10.11.2012" xfId="68"/>
    <cellStyle name="Normal 3" xfId="69"/>
    <cellStyle name="Normal 3 2" xfId="70"/>
    <cellStyle name="Normal 3 2 2" xfId="71"/>
    <cellStyle name="Normal 3 2 2 2" xfId="72"/>
    <cellStyle name="Normal 3 2 3" xfId="73"/>
    <cellStyle name="Normal 3 2 4" xfId="134"/>
    <cellStyle name="Normal 3 3" xfId="74"/>
    <cellStyle name="Normal 3 3 2" xfId="75"/>
    <cellStyle name="Normal 3 4" xfId="76"/>
    <cellStyle name="Normal 4" xfId="77"/>
    <cellStyle name="Normal 4 2" xfId="78"/>
    <cellStyle name="Normal 4 2 2" xfId="79"/>
    <cellStyle name="Normal 5" xfId="80"/>
    <cellStyle name="Normal 5 2" xfId="81"/>
    <cellStyle name="Normal 5 2 2" xfId="82"/>
    <cellStyle name="Normal 5 2 2 2" xfId="83"/>
    <cellStyle name="Normal 5 2 2 3" xfId="84"/>
    <cellStyle name="Normal 5 2 2 4" xfId="85"/>
    <cellStyle name="Normal 5 2 3" xfId="86"/>
    <cellStyle name="Normal 5 2 4" xfId="87"/>
    <cellStyle name="Normal 5 2 5" xfId="88"/>
    <cellStyle name="Normal 5 3" xfId="89"/>
    <cellStyle name="Normal 5 3 2" xfId="90"/>
    <cellStyle name="Normal 5 3 2 2" xfId="91"/>
    <cellStyle name="Normal 5 3 2 3" xfId="92"/>
    <cellStyle name="Normal 5 3 2 4" xfId="93"/>
    <cellStyle name="Normal 5 3 3" xfId="94"/>
    <cellStyle name="Normal 5 3 4" xfId="95"/>
    <cellStyle name="Normal 5 3 5" xfId="96"/>
    <cellStyle name="Normal 5 4" xfId="97"/>
    <cellStyle name="Normal 5 4 2" xfId="98"/>
    <cellStyle name="Normal 5 4 3" xfId="99"/>
    <cellStyle name="Normal 5 4 4" xfId="100"/>
    <cellStyle name="Normal 5 5" xfId="101"/>
    <cellStyle name="Normal 5 5 2" xfId="102"/>
    <cellStyle name="Normal 5 5 3" xfId="103"/>
    <cellStyle name="Normal 5 5 3 2" xfId="104"/>
    <cellStyle name="Normal 5 5 3 2 2" xfId="135"/>
    <cellStyle name="Normal 5 5 3 2 2 2" xfId="136"/>
    <cellStyle name="Normal 5 5 4" xfId="132"/>
    <cellStyle name="Normal 5 5 4 2" xfId="139"/>
    <cellStyle name="Normal 5 6" xfId="105"/>
    <cellStyle name="Normal 5 7" xfId="106"/>
    <cellStyle name="Normal 6" xfId="107"/>
    <cellStyle name="Normal 7" xfId="108"/>
    <cellStyle name="Normal 7 2" xfId="109"/>
    <cellStyle name="Normal 8" xfId="110"/>
    <cellStyle name="Normal 9" xfId="137"/>
    <cellStyle name="Note 2" xfId="111"/>
    <cellStyle name="Note 2 2" xfId="112"/>
    <cellStyle name="Note 2 2 2" xfId="113"/>
    <cellStyle name="Note 2 3" xfId="114"/>
    <cellStyle name="Note 3" xfId="115"/>
    <cellStyle name="Note 3 2" xfId="116"/>
    <cellStyle name="Note 3 2 2" xfId="117"/>
    <cellStyle name="Note 3 3" xfId="118"/>
    <cellStyle name="Note 4" xfId="119"/>
    <cellStyle name="Output 2" xfId="120"/>
    <cellStyle name="Percent 2" xfId="121"/>
    <cellStyle name="Percent 2 2" xfId="122"/>
    <cellStyle name="Percent 2 2 2" xfId="123"/>
    <cellStyle name="Percent 2 2 2 2" xfId="124"/>
    <cellStyle name="Percent 2 2 3" xfId="125"/>
    <cellStyle name="Percent 2 3" xfId="126"/>
    <cellStyle name="Percent 2 3 2" xfId="127"/>
    <cellStyle name="Percent 2 4" xfId="128"/>
    <cellStyle name="Result" xfId="129"/>
    <cellStyle name="Result2" xfId="130"/>
    <cellStyle name="Total 2" xfId="131"/>
  </cellStyles>
  <dxfs count="0"/>
  <tableStyles count="0" defaultTableStyle="TableStyleMedium9" defaultPivotStyle="PivotStyleLight16"/>
  <colors>
    <mruColors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workbookViewId="0">
      <selection activeCell="G40" sqref="G40:N40"/>
    </sheetView>
  </sheetViews>
  <sheetFormatPr defaultColWidth="12.5703125" defaultRowHeight="15" customHeight="1" x14ac:dyDescent="0.2"/>
  <cols>
    <col min="1" max="1" width="4.5703125" style="15" customWidth="1"/>
    <col min="2" max="2" width="16.42578125" customWidth="1"/>
    <col min="3" max="3" width="14" customWidth="1"/>
    <col min="4" max="4" width="16.28515625" customWidth="1"/>
    <col min="5" max="5" width="16.140625" customWidth="1"/>
    <col min="6" max="6" width="17.7109375" customWidth="1"/>
    <col min="7" max="9" width="4" customWidth="1"/>
    <col min="10" max="13" width="3.85546875" customWidth="1"/>
    <col min="14" max="14" width="4" customWidth="1"/>
    <col min="15" max="15" width="7.28515625" customWidth="1"/>
  </cols>
  <sheetData>
    <row r="1" spans="1:18" ht="19.5" customHeight="1" x14ac:dyDescent="0.2">
      <c r="A1" s="106"/>
      <c r="B1" s="46" t="s">
        <v>215</v>
      </c>
      <c r="C1" s="73"/>
      <c r="D1" s="291" t="s">
        <v>121</v>
      </c>
      <c r="E1" s="291"/>
      <c r="F1" s="291"/>
      <c r="G1" s="74"/>
      <c r="H1" s="74"/>
      <c r="I1" s="74"/>
      <c r="J1" s="73"/>
      <c r="K1" s="73"/>
      <c r="L1" s="73"/>
      <c r="M1" s="73"/>
      <c r="N1" s="73"/>
      <c r="O1" s="77"/>
    </row>
    <row r="2" spans="1:18" ht="29.25" customHeight="1" x14ac:dyDescent="0.2">
      <c r="A2" s="9" t="s">
        <v>0</v>
      </c>
      <c r="B2" s="58" t="s">
        <v>4</v>
      </c>
      <c r="C2" s="58" t="s">
        <v>5</v>
      </c>
      <c r="D2" s="58" t="s">
        <v>1</v>
      </c>
      <c r="E2" s="58" t="s">
        <v>2</v>
      </c>
      <c r="F2" s="72" t="s">
        <v>3</v>
      </c>
      <c r="G2" s="83" t="s">
        <v>259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85" t="s">
        <v>92</v>
      </c>
    </row>
    <row r="3" spans="1:18" ht="19.5" customHeight="1" x14ac:dyDescent="0.25">
      <c r="A3" s="88">
        <v>1</v>
      </c>
      <c r="B3" s="138" t="s">
        <v>186</v>
      </c>
      <c r="C3" s="138" t="s">
        <v>187</v>
      </c>
      <c r="D3" s="138" t="s">
        <v>188</v>
      </c>
      <c r="E3" s="138" t="s">
        <v>189</v>
      </c>
      <c r="F3" s="139" t="s">
        <v>328</v>
      </c>
      <c r="G3" s="170">
        <v>46</v>
      </c>
      <c r="H3" s="166">
        <v>50</v>
      </c>
      <c r="I3" s="166">
        <v>46</v>
      </c>
      <c r="J3" s="166"/>
      <c r="K3" s="166"/>
      <c r="L3" s="166"/>
      <c r="M3" s="166"/>
      <c r="N3" s="166"/>
      <c r="O3" s="166">
        <f>SUM(G3:N3)</f>
        <v>142</v>
      </c>
    </row>
    <row r="4" spans="1:18" ht="20.25" customHeight="1" x14ac:dyDescent="0.25">
      <c r="A4" s="88">
        <v>2</v>
      </c>
      <c r="B4" s="27" t="s">
        <v>221</v>
      </c>
      <c r="C4" s="27" t="s">
        <v>222</v>
      </c>
      <c r="D4" s="27" t="s">
        <v>223</v>
      </c>
      <c r="E4" s="27" t="s">
        <v>55</v>
      </c>
      <c r="F4" s="27" t="s">
        <v>19</v>
      </c>
      <c r="G4" s="170">
        <v>55</v>
      </c>
      <c r="H4" s="193"/>
      <c r="I4" s="193">
        <v>55</v>
      </c>
      <c r="J4" s="166"/>
      <c r="K4" s="166"/>
      <c r="L4" s="166"/>
      <c r="M4" s="166"/>
      <c r="N4" s="166"/>
      <c r="O4" s="166">
        <f t="shared" ref="O4" si="0">SUM(G4:N4)</f>
        <v>110</v>
      </c>
    </row>
    <row r="5" spans="1:18" ht="18.75" customHeight="1" x14ac:dyDescent="0.25">
      <c r="A5" s="88">
        <v>2</v>
      </c>
      <c r="B5" s="6" t="s">
        <v>21</v>
      </c>
      <c r="C5" s="6" t="s">
        <v>127</v>
      </c>
      <c r="D5" s="6" t="s">
        <v>156</v>
      </c>
      <c r="E5" s="6" t="s">
        <v>224</v>
      </c>
      <c r="F5" s="6" t="s">
        <v>19</v>
      </c>
      <c r="G5" s="31"/>
      <c r="H5" s="166">
        <v>55</v>
      </c>
      <c r="I5" s="166">
        <v>50</v>
      </c>
      <c r="J5" s="166"/>
      <c r="K5" s="166"/>
      <c r="L5" s="166"/>
      <c r="M5" s="166"/>
      <c r="N5" s="166"/>
      <c r="O5" s="166">
        <f>SUM(G5:N5)</f>
        <v>105</v>
      </c>
    </row>
    <row r="6" spans="1:18" ht="20.25" customHeight="1" x14ac:dyDescent="0.25">
      <c r="A6" s="88">
        <v>4</v>
      </c>
      <c r="B6" s="27" t="s">
        <v>228</v>
      </c>
      <c r="C6" s="27" t="s">
        <v>229</v>
      </c>
      <c r="D6" s="27" t="s">
        <v>230</v>
      </c>
      <c r="E6" s="27" t="s">
        <v>231</v>
      </c>
      <c r="F6" s="27" t="s">
        <v>60</v>
      </c>
      <c r="G6" s="170">
        <v>50</v>
      </c>
      <c r="H6" s="170"/>
      <c r="I6" s="170"/>
      <c r="J6" s="166"/>
      <c r="K6" s="166"/>
      <c r="L6" s="166"/>
      <c r="M6" s="166"/>
      <c r="N6" s="166"/>
      <c r="O6" s="166">
        <f>SUM(G6:N6)</f>
        <v>50</v>
      </c>
    </row>
    <row r="7" spans="1:18" s="5" customFormat="1" ht="18.75" customHeight="1" x14ac:dyDescent="0.25">
      <c r="A7" s="88">
        <v>5</v>
      </c>
      <c r="B7" s="27" t="s">
        <v>329</v>
      </c>
      <c r="C7" s="27" t="s">
        <v>330</v>
      </c>
      <c r="D7" s="27" t="s">
        <v>331</v>
      </c>
      <c r="E7" s="27" t="s">
        <v>332</v>
      </c>
      <c r="F7" s="27" t="s">
        <v>60</v>
      </c>
      <c r="G7" s="166">
        <v>42</v>
      </c>
      <c r="H7" s="170"/>
      <c r="I7" s="170"/>
      <c r="J7" s="166"/>
      <c r="K7" s="166"/>
      <c r="L7" s="166"/>
      <c r="M7" s="166"/>
      <c r="N7" s="166"/>
      <c r="O7" s="166">
        <f>SUM(G7:N7)</f>
        <v>42</v>
      </c>
      <c r="P7" s="101"/>
    </row>
    <row r="8" spans="1:18" s="5" customFormat="1" ht="18.75" customHeight="1" x14ac:dyDescent="0.25">
      <c r="A8" s="88">
        <v>6</v>
      </c>
      <c r="B8" s="27" t="s">
        <v>225</v>
      </c>
      <c r="C8" s="27" t="s">
        <v>116</v>
      </c>
      <c r="D8" s="27" t="s">
        <v>226</v>
      </c>
      <c r="E8" s="27" t="s">
        <v>227</v>
      </c>
      <c r="F8" s="27" t="s">
        <v>19</v>
      </c>
      <c r="G8" s="170">
        <v>39</v>
      </c>
      <c r="H8" s="193"/>
      <c r="I8" s="193"/>
      <c r="J8" s="166"/>
      <c r="K8" s="166"/>
      <c r="L8" s="166"/>
      <c r="M8" s="166"/>
      <c r="N8" s="166"/>
      <c r="O8" s="166">
        <f>SUM(G8:N8)</f>
        <v>39</v>
      </c>
    </row>
    <row r="9" spans="1:18" s="5" customFormat="1" ht="19.899999999999999" customHeight="1" x14ac:dyDescent="0.25">
      <c r="A9" s="8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8" s="5" customFormat="1" ht="19.899999999999999" customHeight="1" x14ac:dyDescent="0.2">
      <c r="A10" s="106"/>
      <c r="B10" s="46" t="s">
        <v>216</v>
      </c>
      <c r="C10" s="73"/>
      <c r="D10" s="291" t="s">
        <v>121</v>
      </c>
      <c r="E10" s="291"/>
      <c r="F10" s="291"/>
      <c r="G10" s="74"/>
      <c r="H10" s="74"/>
      <c r="I10" s="74"/>
      <c r="J10" s="73"/>
      <c r="K10" s="73"/>
      <c r="L10" s="73"/>
      <c r="M10" s="73"/>
      <c r="N10" s="73"/>
      <c r="O10" s="77"/>
    </row>
    <row r="11" spans="1:18" s="5" customFormat="1" ht="24.75" customHeight="1" x14ac:dyDescent="0.2">
      <c r="A11" s="9" t="s">
        <v>0</v>
      </c>
      <c r="B11" s="58" t="s">
        <v>4</v>
      </c>
      <c r="C11" s="58" t="s">
        <v>5</v>
      </c>
      <c r="D11" s="58" t="s">
        <v>1</v>
      </c>
      <c r="E11" s="58" t="s">
        <v>2</v>
      </c>
      <c r="F11" s="72" t="s">
        <v>3</v>
      </c>
      <c r="G11" s="83" t="s">
        <v>259</v>
      </c>
      <c r="H11" s="84" t="s">
        <v>318</v>
      </c>
      <c r="I11" s="84" t="s">
        <v>568</v>
      </c>
      <c r="J11" s="84" t="s">
        <v>320</v>
      </c>
      <c r="K11" s="84" t="s">
        <v>321</v>
      </c>
      <c r="L11" s="84" t="s">
        <v>322</v>
      </c>
      <c r="M11" s="84" t="s">
        <v>326</v>
      </c>
      <c r="N11" s="84"/>
      <c r="O11" s="85" t="s">
        <v>92</v>
      </c>
      <c r="R11" s="5" t="s">
        <v>93</v>
      </c>
    </row>
    <row r="12" spans="1:18" s="5" customFormat="1" ht="19.899999999999999" customHeight="1" x14ac:dyDescent="0.25">
      <c r="A12" s="159">
        <v>1</v>
      </c>
      <c r="B12" s="145" t="s">
        <v>27</v>
      </c>
      <c r="C12" s="145" t="s">
        <v>28</v>
      </c>
      <c r="D12" s="145" t="s">
        <v>333</v>
      </c>
      <c r="E12" s="145" t="s">
        <v>184</v>
      </c>
      <c r="F12" s="145" t="s">
        <v>19</v>
      </c>
      <c r="G12" s="188">
        <v>50</v>
      </c>
      <c r="H12" s="188">
        <v>50</v>
      </c>
      <c r="I12" s="185">
        <v>55</v>
      </c>
      <c r="J12" s="198"/>
      <c r="K12" s="198"/>
      <c r="L12" s="198"/>
      <c r="M12" s="198"/>
      <c r="N12" s="198"/>
      <c r="O12" s="163">
        <f>SUM(G12:N12)</f>
        <v>155</v>
      </c>
    </row>
    <row r="13" spans="1:18" s="5" customFormat="1" ht="19.899999999999999" customHeight="1" x14ac:dyDescent="0.25">
      <c r="A13" s="158">
        <v>2</v>
      </c>
      <c r="B13" s="145" t="s">
        <v>335</v>
      </c>
      <c r="C13" s="145" t="s">
        <v>119</v>
      </c>
      <c r="D13" s="145" t="s">
        <v>336</v>
      </c>
      <c r="E13" s="145" t="s">
        <v>120</v>
      </c>
      <c r="F13" s="145" t="s">
        <v>77</v>
      </c>
      <c r="G13" s="188">
        <v>46</v>
      </c>
      <c r="H13" s="188">
        <v>55</v>
      </c>
      <c r="I13" s="185">
        <v>50</v>
      </c>
      <c r="J13" s="163"/>
      <c r="K13" s="163"/>
      <c r="L13" s="163"/>
      <c r="M13" s="163"/>
      <c r="N13" s="163"/>
      <c r="O13" s="163">
        <f t="shared" ref="O13:O20" si="1">SUM(G13:N13)</f>
        <v>151</v>
      </c>
    </row>
    <row r="14" spans="1:18" s="4" customFormat="1" ht="17.25" customHeight="1" x14ac:dyDescent="0.25">
      <c r="A14" s="159">
        <v>3</v>
      </c>
      <c r="B14" s="145" t="s">
        <v>342</v>
      </c>
      <c r="C14" s="145" t="s">
        <v>343</v>
      </c>
      <c r="D14" s="145" t="s">
        <v>344</v>
      </c>
      <c r="E14" s="145" t="s">
        <v>345</v>
      </c>
      <c r="F14" s="156" t="s">
        <v>346</v>
      </c>
      <c r="G14" s="188">
        <v>39</v>
      </c>
      <c r="H14" s="188">
        <v>46</v>
      </c>
      <c r="I14" s="185">
        <v>46</v>
      </c>
      <c r="J14" s="163"/>
      <c r="K14" s="163"/>
      <c r="L14" s="163"/>
      <c r="M14" s="163"/>
      <c r="N14" s="163"/>
      <c r="O14" s="163">
        <f>SUM(G14:N14)</f>
        <v>131</v>
      </c>
    </row>
    <row r="15" spans="1:18" s="5" customFormat="1" ht="19.899999999999999" customHeight="1" x14ac:dyDescent="0.25">
      <c r="A15" s="158">
        <v>4</v>
      </c>
      <c r="B15" s="145" t="s">
        <v>347</v>
      </c>
      <c r="C15" s="145" t="s">
        <v>348</v>
      </c>
      <c r="D15" s="145" t="s">
        <v>69</v>
      </c>
      <c r="E15" s="145" t="s">
        <v>349</v>
      </c>
      <c r="F15" s="145" t="s">
        <v>19</v>
      </c>
      <c r="G15" s="188">
        <v>36</v>
      </c>
      <c r="H15" s="188">
        <v>42</v>
      </c>
      <c r="I15" s="185">
        <v>36</v>
      </c>
      <c r="J15" s="163"/>
      <c r="K15" s="163"/>
      <c r="L15" s="163"/>
      <c r="M15" s="163"/>
      <c r="N15" s="163"/>
      <c r="O15" s="163">
        <f>SUM(G15:N15)</f>
        <v>114</v>
      </c>
    </row>
    <row r="16" spans="1:18" s="5" customFormat="1" ht="19.899999999999999" customHeight="1" x14ac:dyDescent="0.25">
      <c r="A16" s="159">
        <v>5</v>
      </c>
      <c r="B16" s="145" t="s">
        <v>350</v>
      </c>
      <c r="C16" s="145" t="s">
        <v>248</v>
      </c>
      <c r="D16" s="145" t="s">
        <v>351</v>
      </c>
      <c r="E16" s="145" t="s">
        <v>250</v>
      </c>
      <c r="F16" s="145" t="s">
        <v>77</v>
      </c>
      <c r="G16" s="188">
        <v>33</v>
      </c>
      <c r="H16" s="188">
        <v>39</v>
      </c>
      <c r="I16" s="185">
        <v>33</v>
      </c>
      <c r="J16" s="163"/>
      <c r="K16" s="163"/>
      <c r="L16" s="163"/>
      <c r="M16" s="163"/>
      <c r="N16" s="163"/>
      <c r="O16" s="163">
        <f>SUM(G16:N16)</f>
        <v>105</v>
      </c>
    </row>
    <row r="17" spans="1:15" s="5" customFormat="1" ht="19.899999999999999" customHeight="1" x14ac:dyDescent="0.25">
      <c r="A17" s="158">
        <v>6</v>
      </c>
      <c r="B17" s="145" t="s">
        <v>190</v>
      </c>
      <c r="C17" s="145" t="s">
        <v>252</v>
      </c>
      <c r="D17" s="145" t="s">
        <v>50</v>
      </c>
      <c r="E17" s="145" t="s">
        <v>334</v>
      </c>
      <c r="F17" s="145" t="s">
        <v>185</v>
      </c>
      <c r="G17" s="188">
        <v>31</v>
      </c>
      <c r="H17" s="188"/>
      <c r="I17" s="185">
        <v>42</v>
      </c>
      <c r="J17" s="163"/>
      <c r="K17" s="163"/>
      <c r="L17" s="163"/>
      <c r="M17" s="163"/>
      <c r="N17" s="163"/>
      <c r="O17" s="163">
        <f>SUM(G17:N17)</f>
        <v>73</v>
      </c>
    </row>
    <row r="18" spans="1:15" s="5" customFormat="1" ht="19.899999999999999" customHeight="1" x14ac:dyDescent="0.25">
      <c r="A18" s="159">
        <v>7</v>
      </c>
      <c r="B18" s="145" t="s">
        <v>337</v>
      </c>
      <c r="C18" s="145" t="s">
        <v>338</v>
      </c>
      <c r="D18" s="145" t="s">
        <v>339</v>
      </c>
      <c r="E18" s="145" t="s">
        <v>340</v>
      </c>
      <c r="F18" s="145" t="s">
        <v>60</v>
      </c>
      <c r="G18" s="188">
        <v>27</v>
      </c>
      <c r="H18" s="188">
        <v>36</v>
      </c>
      <c r="I18" s="185"/>
      <c r="J18" s="163"/>
      <c r="K18" s="163"/>
      <c r="L18" s="163"/>
      <c r="M18" s="163"/>
      <c r="N18" s="163"/>
      <c r="O18" s="163">
        <f t="shared" si="1"/>
        <v>63</v>
      </c>
    </row>
    <row r="19" spans="1:15" s="5" customFormat="1" ht="19.899999999999999" customHeight="1" x14ac:dyDescent="0.25">
      <c r="A19" s="158">
        <v>8</v>
      </c>
      <c r="B19" s="145" t="s">
        <v>62</v>
      </c>
      <c r="C19" s="145" t="s">
        <v>63</v>
      </c>
      <c r="D19" s="145" t="s">
        <v>64</v>
      </c>
      <c r="E19" s="145" t="s">
        <v>65</v>
      </c>
      <c r="F19" s="145" t="s">
        <v>60</v>
      </c>
      <c r="G19" s="188">
        <v>55</v>
      </c>
      <c r="H19" s="188"/>
      <c r="I19" s="185"/>
      <c r="J19" s="163"/>
      <c r="K19" s="163"/>
      <c r="L19" s="163"/>
      <c r="M19" s="163"/>
      <c r="N19" s="163"/>
      <c r="O19" s="163">
        <f t="shared" si="1"/>
        <v>55</v>
      </c>
    </row>
    <row r="20" spans="1:15" ht="19.5" customHeight="1" x14ac:dyDescent="0.25">
      <c r="A20" s="159">
        <v>9</v>
      </c>
      <c r="B20" s="145" t="s">
        <v>34</v>
      </c>
      <c r="C20" s="145" t="s">
        <v>35</v>
      </c>
      <c r="D20" s="145" t="s">
        <v>36</v>
      </c>
      <c r="E20" s="145" t="s">
        <v>126</v>
      </c>
      <c r="F20" s="145" t="s">
        <v>19</v>
      </c>
      <c r="G20" s="188">
        <v>42</v>
      </c>
      <c r="H20" s="188"/>
      <c r="I20" s="185"/>
      <c r="J20" s="163"/>
      <c r="K20" s="163"/>
      <c r="L20" s="163"/>
      <c r="M20" s="163"/>
      <c r="N20" s="163"/>
      <c r="O20" s="163">
        <f t="shared" si="1"/>
        <v>42</v>
      </c>
    </row>
    <row r="21" spans="1:15" s="10" customFormat="1" ht="21.75" customHeight="1" x14ac:dyDescent="0.25">
      <c r="A21" s="158">
        <v>10</v>
      </c>
      <c r="B21" s="253" t="s">
        <v>154</v>
      </c>
      <c r="C21" s="253" t="s">
        <v>569</v>
      </c>
      <c r="D21" s="253" t="s">
        <v>29</v>
      </c>
      <c r="E21" s="253" t="s">
        <v>570</v>
      </c>
      <c r="F21" s="254" t="s">
        <v>19</v>
      </c>
      <c r="G21" s="233"/>
      <c r="H21" s="233"/>
      <c r="I21" s="248">
        <v>39</v>
      </c>
      <c r="J21" s="233"/>
      <c r="K21" s="233"/>
      <c r="L21" s="233"/>
      <c r="M21" s="233"/>
      <c r="N21" s="233"/>
      <c r="O21" s="163">
        <f>SUM(G21:N21)</f>
        <v>39</v>
      </c>
    </row>
    <row r="22" spans="1:15" s="10" customFormat="1" ht="21.75" customHeight="1" x14ac:dyDescent="0.25">
      <c r="A22" s="158">
        <v>11</v>
      </c>
      <c r="B22" s="140" t="s">
        <v>353</v>
      </c>
      <c r="C22" s="140" t="s">
        <v>354</v>
      </c>
      <c r="D22" s="140" t="s">
        <v>355</v>
      </c>
      <c r="E22" s="140" t="s">
        <v>356</v>
      </c>
      <c r="F22" s="142" t="s">
        <v>357</v>
      </c>
      <c r="G22" s="188">
        <v>29</v>
      </c>
      <c r="H22" s="188"/>
      <c r="I22" s="255"/>
      <c r="J22" s="163"/>
      <c r="K22" s="163"/>
      <c r="L22" s="163"/>
      <c r="M22" s="163"/>
      <c r="N22" s="163"/>
      <c r="O22" s="163">
        <f t="shared" ref="O22:O23" si="2">SUM(G22:N22)</f>
        <v>29</v>
      </c>
    </row>
    <row r="23" spans="1:15" s="10" customFormat="1" ht="21.75" customHeight="1" x14ac:dyDescent="0.25">
      <c r="A23" s="256">
        <v>12</v>
      </c>
      <c r="B23" s="253" t="s">
        <v>243</v>
      </c>
      <c r="C23" s="253" t="s">
        <v>244</v>
      </c>
      <c r="D23" s="253" t="s">
        <v>245</v>
      </c>
      <c r="E23" s="253" t="s">
        <v>246</v>
      </c>
      <c r="F23" s="254" t="s">
        <v>77</v>
      </c>
      <c r="G23" s="233"/>
      <c r="H23" s="233"/>
      <c r="I23" s="248">
        <v>31</v>
      </c>
      <c r="J23" s="233"/>
      <c r="K23" s="233"/>
      <c r="L23" s="233"/>
      <c r="M23" s="233"/>
      <c r="N23" s="233"/>
      <c r="O23" s="233">
        <f t="shared" si="2"/>
        <v>31</v>
      </c>
    </row>
    <row r="24" spans="1:15" ht="19.5" customHeight="1" x14ac:dyDescent="0.25">
      <c r="A24" s="234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ht="19.5" customHeight="1" x14ac:dyDescent="0.2">
      <c r="A25" s="107"/>
      <c r="B25" s="46" t="s">
        <v>257</v>
      </c>
      <c r="C25" s="73"/>
      <c r="D25" s="291" t="s">
        <v>121</v>
      </c>
      <c r="E25" s="291"/>
      <c r="F25" s="291"/>
      <c r="G25" s="74"/>
      <c r="H25" s="74"/>
      <c r="I25" s="74"/>
      <c r="J25" s="73"/>
      <c r="K25" s="73"/>
      <c r="L25" s="73"/>
      <c r="M25" s="73"/>
      <c r="N25" s="73"/>
      <c r="O25" s="77"/>
    </row>
    <row r="26" spans="1:15" ht="27.75" customHeight="1" x14ac:dyDescent="0.2">
      <c r="A26" s="9" t="s">
        <v>0</v>
      </c>
      <c r="B26" s="82" t="s">
        <v>4</v>
      </c>
      <c r="C26" s="58" t="s">
        <v>5</v>
      </c>
      <c r="D26" s="58" t="s">
        <v>1</v>
      </c>
      <c r="E26" s="58" t="s">
        <v>2</v>
      </c>
      <c r="F26" s="72" t="s">
        <v>3</v>
      </c>
      <c r="G26" s="83" t="s">
        <v>259</v>
      </c>
      <c r="H26" s="84" t="s">
        <v>318</v>
      </c>
      <c r="I26" s="84" t="s">
        <v>568</v>
      </c>
      <c r="J26" s="84" t="s">
        <v>320</v>
      </c>
      <c r="K26" s="84" t="s">
        <v>321</v>
      </c>
      <c r="L26" s="84" t="s">
        <v>322</v>
      </c>
      <c r="M26" s="84" t="s">
        <v>326</v>
      </c>
      <c r="N26" s="84"/>
      <c r="O26" s="85" t="s">
        <v>92</v>
      </c>
    </row>
    <row r="27" spans="1:15" ht="19.5" customHeight="1" x14ac:dyDescent="0.25">
      <c r="A27" s="88">
        <v>1</v>
      </c>
      <c r="B27" s="141" t="s">
        <v>269</v>
      </c>
      <c r="C27" s="141" t="s">
        <v>363</v>
      </c>
      <c r="D27" s="141" t="s">
        <v>364</v>
      </c>
      <c r="E27" s="141" t="s">
        <v>365</v>
      </c>
      <c r="F27" s="141" t="s">
        <v>60</v>
      </c>
      <c r="G27" s="188">
        <v>50</v>
      </c>
      <c r="H27" s="188">
        <v>55</v>
      </c>
      <c r="I27" s="188">
        <v>55</v>
      </c>
      <c r="J27" s="206"/>
      <c r="K27" s="207"/>
      <c r="L27" s="207"/>
      <c r="M27" s="198"/>
      <c r="N27" s="198"/>
      <c r="O27" s="163">
        <f>SUM(G27:N27)</f>
        <v>160</v>
      </c>
    </row>
    <row r="28" spans="1:15" ht="19.5" customHeight="1" x14ac:dyDescent="0.25">
      <c r="A28" s="147">
        <v>2</v>
      </c>
      <c r="B28" s="141" t="s">
        <v>375</v>
      </c>
      <c r="C28" s="141" t="s">
        <v>376</v>
      </c>
      <c r="D28" s="141" t="s">
        <v>118</v>
      </c>
      <c r="E28" s="141" t="s">
        <v>377</v>
      </c>
      <c r="F28" s="141" t="s">
        <v>60</v>
      </c>
      <c r="G28" s="188">
        <v>42</v>
      </c>
      <c r="H28" s="188">
        <v>50</v>
      </c>
      <c r="I28" s="188">
        <v>50</v>
      </c>
      <c r="J28" s="206"/>
      <c r="K28" s="207"/>
      <c r="L28" s="207"/>
      <c r="M28" s="208"/>
      <c r="N28" s="208"/>
      <c r="O28" s="163">
        <f>SUM(G28:N28)</f>
        <v>142</v>
      </c>
    </row>
    <row r="29" spans="1:15" ht="19.5" customHeight="1" x14ac:dyDescent="0.25">
      <c r="A29" s="147">
        <v>3</v>
      </c>
      <c r="B29" s="141" t="s">
        <v>262</v>
      </c>
      <c r="C29" s="141" t="s">
        <v>172</v>
      </c>
      <c r="D29" s="141" t="s">
        <v>263</v>
      </c>
      <c r="E29" s="141" t="s">
        <v>174</v>
      </c>
      <c r="F29" s="141" t="s">
        <v>123</v>
      </c>
      <c r="G29" s="188">
        <v>55</v>
      </c>
      <c r="H29" s="188">
        <v>46</v>
      </c>
      <c r="I29" s="188"/>
      <c r="J29" s="206"/>
      <c r="K29" s="207"/>
      <c r="L29" s="207"/>
      <c r="M29" s="208"/>
      <c r="N29" s="208"/>
      <c r="O29" s="163">
        <f t="shared" ref="O29:O33" si="3">SUM(G29:N29)</f>
        <v>101</v>
      </c>
    </row>
    <row r="30" spans="1:15" ht="19.5" customHeight="1" x14ac:dyDescent="0.25">
      <c r="A30" s="88">
        <v>4</v>
      </c>
      <c r="B30" s="141" t="s">
        <v>371</v>
      </c>
      <c r="C30" s="141" t="s">
        <v>372</v>
      </c>
      <c r="D30" s="141" t="s">
        <v>373</v>
      </c>
      <c r="E30" s="141" t="s">
        <v>374</v>
      </c>
      <c r="F30" s="141" t="s">
        <v>123</v>
      </c>
      <c r="G30" s="188">
        <v>46</v>
      </c>
      <c r="H30" s="188"/>
      <c r="I30" s="188">
        <v>46</v>
      </c>
      <c r="J30" s="206"/>
      <c r="K30" s="207"/>
      <c r="L30" s="207"/>
      <c r="M30" s="208"/>
      <c r="N30" s="208"/>
      <c r="O30" s="163">
        <f>SUM(G30:N30)</f>
        <v>92</v>
      </c>
    </row>
    <row r="31" spans="1:15" ht="19.5" customHeight="1" x14ac:dyDescent="0.25">
      <c r="A31" s="88">
        <v>5</v>
      </c>
      <c r="B31" s="237" t="s">
        <v>57</v>
      </c>
      <c r="C31" s="237" t="s">
        <v>551</v>
      </c>
      <c r="D31" s="237" t="s">
        <v>543</v>
      </c>
      <c r="E31" s="237" t="s">
        <v>343</v>
      </c>
      <c r="F31" s="237" t="s">
        <v>185</v>
      </c>
      <c r="G31" s="233"/>
      <c r="H31" s="233">
        <v>42</v>
      </c>
      <c r="I31" s="233">
        <v>42</v>
      </c>
      <c r="J31" s="250"/>
      <c r="K31" s="240"/>
      <c r="L31" s="240"/>
      <c r="M31" s="251"/>
      <c r="N31" s="251"/>
      <c r="O31" s="163">
        <f>SUM(G31:N31)</f>
        <v>84</v>
      </c>
    </row>
    <row r="32" spans="1:15" ht="19.5" customHeight="1" x14ac:dyDescent="0.25">
      <c r="A32" s="147">
        <v>6</v>
      </c>
      <c r="B32" s="237" t="s">
        <v>552</v>
      </c>
      <c r="C32" s="237" t="s">
        <v>553</v>
      </c>
      <c r="D32" s="237" t="s">
        <v>554</v>
      </c>
      <c r="E32" s="237" t="s">
        <v>555</v>
      </c>
      <c r="F32" s="237" t="s">
        <v>87</v>
      </c>
      <c r="G32" s="233"/>
      <c r="H32" s="233">
        <v>36</v>
      </c>
      <c r="I32" s="233">
        <v>39</v>
      </c>
      <c r="J32" s="250"/>
      <c r="K32" s="240"/>
      <c r="L32" s="240"/>
      <c r="M32" s="251"/>
      <c r="N32" s="251"/>
      <c r="O32" s="163">
        <f>SUM(G32:N32)</f>
        <v>75</v>
      </c>
    </row>
    <row r="33" spans="1:18" ht="19.5" customHeight="1" x14ac:dyDescent="0.25">
      <c r="A33" s="147">
        <v>7</v>
      </c>
      <c r="B33" s="237" t="s">
        <v>556</v>
      </c>
      <c r="C33" s="237" t="s">
        <v>557</v>
      </c>
      <c r="D33" s="237" t="s">
        <v>558</v>
      </c>
      <c r="E33" s="237" t="s">
        <v>559</v>
      </c>
      <c r="F33" s="238" t="s">
        <v>560</v>
      </c>
      <c r="G33" s="31"/>
      <c r="H33" s="170">
        <v>39</v>
      </c>
      <c r="I33" s="170">
        <v>31</v>
      </c>
      <c r="J33" s="50"/>
      <c r="K33" s="50"/>
      <c r="L33" s="50"/>
      <c r="M33" s="50"/>
      <c r="N33" s="50"/>
      <c r="O33" s="163">
        <f t="shared" si="3"/>
        <v>70</v>
      </c>
    </row>
    <row r="34" spans="1:18" ht="19.5" customHeight="1" x14ac:dyDescent="0.25">
      <c r="A34" s="88">
        <v>8</v>
      </c>
      <c r="B34" s="237" t="s">
        <v>548</v>
      </c>
      <c r="C34" s="237" t="s">
        <v>549</v>
      </c>
      <c r="D34" s="237" t="s">
        <v>156</v>
      </c>
      <c r="E34" s="237" t="s">
        <v>550</v>
      </c>
      <c r="F34" s="237" t="s">
        <v>66</v>
      </c>
      <c r="G34" s="233"/>
      <c r="H34" s="233">
        <v>33</v>
      </c>
      <c r="I34" s="233">
        <v>29</v>
      </c>
      <c r="J34" s="250"/>
      <c r="K34" s="240"/>
      <c r="L34" s="240"/>
      <c r="M34" s="251"/>
      <c r="N34" s="251"/>
      <c r="O34" s="163">
        <f>SUM(G34:N34)</f>
        <v>62</v>
      </c>
    </row>
    <row r="35" spans="1:18" ht="19.5" customHeight="1" x14ac:dyDescent="0.25">
      <c r="A35" s="147">
        <v>9</v>
      </c>
      <c r="B35" s="237" t="s">
        <v>571</v>
      </c>
      <c r="C35" s="237" t="s">
        <v>572</v>
      </c>
      <c r="D35" s="237" t="s">
        <v>573</v>
      </c>
      <c r="E35" s="237" t="s">
        <v>574</v>
      </c>
      <c r="F35" s="237" t="s">
        <v>575</v>
      </c>
      <c r="G35" s="233"/>
      <c r="H35" s="233"/>
      <c r="I35" s="233">
        <v>36</v>
      </c>
      <c r="J35" s="250"/>
      <c r="K35" s="240"/>
      <c r="L35" s="240"/>
      <c r="M35" s="251"/>
      <c r="N35" s="251"/>
      <c r="O35" s="163">
        <f>SUM(G35:N35)</f>
        <v>36</v>
      </c>
    </row>
    <row r="36" spans="1:18" ht="19.5" customHeight="1" x14ac:dyDescent="0.25">
      <c r="A36" s="88">
        <v>10</v>
      </c>
      <c r="B36" s="237" t="s">
        <v>580</v>
      </c>
      <c r="C36" s="237" t="s">
        <v>530</v>
      </c>
      <c r="D36" s="237" t="s">
        <v>581</v>
      </c>
      <c r="E36" s="237" t="s">
        <v>582</v>
      </c>
      <c r="F36" s="237" t="s">
        <v>87</v>
      </c>
      <c r="G36" s="233"/>
      <c r="H36" s="233"/>
      <c r="I36" s="233">
        <v>33</v>
      </c>
      <c r="J36" s="250"/>
      <c r="K36" s="240"/>
      <c r="L36" s="240"/>
      <c r="M36" s="251"/>
      <c r="N36" s="251"/>
      <c r="O36" s="233">
        <f>SUM(G36:N36)</f>
        <v>33</v>
      </c>
    </row>
    <row r="37" spans="1:18" ht="19.5" customHeight="1" x14ac:dyDescent="0.25">
      <c r="A37" s="147">
        <v>11</v>
      </c>
      <c r="B37" s="237" t="s">
        <v>576</v>
      </c>
      <c r="C37" s="237" t="s">
        <v>577</v>
      </c>
      <c r="D37" s="237" t="s">
        <v>578</v>
      </c>
      <c r="E37" s="237" t="s">
        <v>579</v>
      </c>
      <c r="F37" s="237" t="s">
        <v>185</v>
      </c>
      <c r="G37" s="233"/>
      <c r="H37" s="233"/>
      <c r="I37" s="233">
        <v>27</v>
      </c>
      <c r="J37" s="250"/>
      <c r="K37" s="240"/>
      <c r="L37" s="240"/>
      <c r="M37" s="251"/>
      <c r="N37" s="251"/>
      <c r="O37" s="233">
        <f>SUM(G37:N37)</f>
        <v>27</v>
      </c>
    </row>
    <row r="38" spans="1:18" ht="19.5" customHeight="1" x14ac:dyDescent="0.2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8" ht="19.5" customHeight="1" x14ac:dyDescent="0.2">
      <c r="A39" s="107"/>
      <c r="B39" s="46" t="s">
        <v>258</v>
      </c>
      <c r="C39" s="73"/>
      <c r="D39" s="291" t="s">
        <v>121</v>
      </c>
      <c r="E39" s="291"/>
      <c r="F39" s="291"/>
      <c r="G39" s="74"/>
      <c r="H39" s="74"/>
      <c r="I39" s="74"/>
      <c r="J39" s="73"/>
      <c r="K39" s="73"/>
      <c r="L39" s="73"/>
      <c r="M39" s="73"/>
      <c r="N39" s="73"/>
      <c r="O39" s="77"/>
      <c r="R39" t="s">
        <v>93</v>
      </c>
    </row>
    <row r="40" spans="1:18" ht="30" customHeight="1" x14ac:dyDescent="0.2">
      <c r="A40" s="9" t="s">
        <v>0</v>
      </c>
      <c r="B40" s="82" t="s">
        <v>4</v>
      </c>
      <c r="C40" s="58" t="s">
        <v>5</v>
      </c>
      <c r="D40" s="58" t="s">
        <v>1</v>
      </c>
      <c r="E40" s="58" t="s">
        <v>2</v>
      </c>
      <c r="F40" s="72" t="s">
        <v>3</v>
      </c>
      <c r="G40" s="83" t="s">
        <v>259</v>
      </c>
      <c r="H40" s="84" t="s">
        <v>318</v>
      </c>
      <c r="I40" s="84" t="s">
        <v>568</v>
      </c>
      <c r="J40" s="84" t="s">
        <v>320</v>
      </c>
      <c r="K40" s="84" t="s">
        <v>321</v>
      </c>
      <c r="L40" s="84" t="s">
        <v>322</v>
      </c>
      <c r="M40" s="84" t="s">
        <v>326</v>
      </c>
      <c r="N40" s="84"/>
      <c r="O40" s="85" t="s">
        <v>92</v>
      </c>
    </row>
    <row r="41" spans="1:18" ht="19.5" customHeight="1" x14ac:dyDescent="0.25">
      <c r="A41" s="88">
        <v>1</v>
      </c>
      <c r="B41" s="141" t="s">
        <v>407</v>
      </c>
      <c r="C41" s="141" t="s">
        <v>148</v>
      </c>
      <c r="D41" s="141" t="s">
        <v>408</v>
      </c>
      <c r="E41" s="141" t="s">
        <v>150</v>
      </c>
      <c r="F41" s="141" t="s">
        <v>77</v>
      </c>
      <c r="G41" s="188">
        <v>55</v>
      </c>
      <c r="H41" s="188">
        <v>55</v>
      </c>
      <c r="I41" s="188">
        <v>55</v>
      </c>
      <c r="J41" s="188"/>
      <c r="K41" s="181"/>
      <c r="L41" s="166"/>
      <c r="M41" s="166"/>
      <c r="N41" s="166"/>
      <c r="O41" s="166">
        <f>SUM(G41:N41)</f>
        <v>165</v>
      </c>
    </row>
    <row r="42" spans="1:18" ht="19.5" customHeight="1" x14ac:dyDescent="0.25">
      <c r="A42" s="88">
        <v>2</v>
      </c>
      <c r="B42" s="141" t="s">
        <v>27</v>
      </c>
      <c r="C42" s="141" t="s">
        <v>388</v>
      </c>
      <c r="D42" s="141" t="s">
        <v>389</v>
      </c>
      <c r="E42" s="141" t="s">
        <v>390</v>
      </c>
      <c r="F42" s="141" t="s">
        <v>87</v>
      </c>
      <c r="G42" s="188">
        <v>46</v>
      </c>
      <c r="H42" s="188">
        <v>42</v>
      </c>
      <c r="I42" s="188">
        <v>46</v>
      </c>
      <c r="J42" s="188"/>
      <c r="K42" s="181"/>
      <c r="L42" s="166"/>
      <c r="M42" s="166"/>
      <c r="N42" s="166"/>
      <c r="O42" s="166">
        <f>SUM(G42:N42)</f>
        <v>134</v>
      </c>
    </row>
    <row r="43" spans="1:18" ht="19.5" customHeight="1" x14ac:dyDescent="0.25">
      <c r="A43" s="88">
        <v>3</v>
      </c>
      <c r="B43" s="24" t="s">
        <v>561</v>
      </c>
      <c r="C43" s="24" t="s">
        <v>562</v>
      </c>
      <c r="D43" s="24" t="s">
        <v>563</v>
      </c>
      <c r="E43" s="24" t="s">
        <v>390</v>
      </c>
      <c r="F43" s="24" t="s">
        <v>87</v>
      </c>
      <c r="G43" s="31"/>
      <c r="H43" s="170">
        <v>50</v>
      </c>
      <c r="I43" s="170">
        <v>50</v>
      </c>
      <c r="J43" s="166"/>
      <c r="K43" s="167"/>
      <c r="L43" s="166"/>
      <c r="M43" s="166"/>
      <c r="N43" s="166"/>
      <c r="O43" s="166">
        <f>SUM(G43:N43)</f>
        <v>100</v>
      </c>
    </row>
    <row r="44" spans="1:18" ht="19.5" customHeight="1" x14ac:dyDescent="0.25">
      <c r="A44" s="88">
        <v>4</v>
      </c>
      <c r="B44" s="141" t="s">
        <v>395</v>
      </c>
      <c r="C44" s="141" t="s">
        <v>396</v>
      </c>
      <c r="D44" s="141" t="s">
        <v>397</v>
      </c>
      <c r="E44" s="141" t="s">
        <v>398</v>
      </c>
      <c r="F44" s="141" t="s">
        <v>60</v>
      </c>
      <c r="G44" s="188">
        <v>50</v>
      </c>
      <c r="H44" s="188">
        <v>46</v>
      </c>
      <c r="I44" s="188"/>
      <c r="J44" s="188"/>
      <c r="K44" s="185"/>
      <c r="L44" s="166"/>
      <c r="M44" s="166"/>
      <c r="N44" s="166"/>
      <c r="O44" s="166">
        <f t="shared" ref="O44" si="4">SUM(G44:N44)</f>
        <v>96</v>
      </c>
    </row>
    <row r="45" spans="1:18" ht="19.5" customHeight="1" x14ac:dyDescent="0.25">
      <c r="A45" s="88">
        <v>5</v>
      </c>
      <c r="B45" s="237" t="s">
        <v>131</v>
      </c>
      <c r="C45" s="237" t="s">
        <v>526</v>
      </c>
      <c r="D45" s="237" t="s">
        <v>527</v>
      </c>
      <c r="E45" s="237" t="s">
        <v>528</v>
      </c>
      <c r="F45" s="237" t="s">
        <v>87</v>
      </c>
      <c r="G45" s="23"/>
      <c r="H45" s="174">
        <v>39</v>
      </c>
      <c r="I45" s="174">
        <v>42</v>
      </c>
      <c r="J45" s="174"/>
      <c r="K45" s="174"/>
      <c r="L45" s="174"/>
      <c r="M45" s="174"/>
      <c r="N45" s="174"/>
      <c r="O45" s="166">
        <f>SUM(G45:N45)</f>
        <v>81</v>
      </c>
    </row>
    <row r="46" spans="1:18" ht="19.5" customHeight="1" x14ac:dyDescent="0.25">
      <c r="A46" s="88">
        <v>6</v>
      </c>
      <c r="B46" s="237" t="s">
        <v>529</v>
      </c>
      <c r="C46" s="237" t="s">
        <v>530</v>
      </c>
      <c r="D46" s="237" t="s">
        <v>531</v>
      </c>
      <c r="E46" s="237" t="s">
        <v>532</v>
      </c>
      <c r="F46" s="237" t="s">
        <v>87</v>
      </c>
      <c r="G46" s="31"/>
      <c r="H46" s="170">
        <v>36</v>
      </c>
      <c r="I46" s="170">
        <v>39</v>
      </c>
      <c r="J46" s="166"/>
      <c r="K46" s="167"/>
      <c r="L46" s="166"/>
      <c r="M46" s="166"/>
      <c r="N46" s="166"/>
      <c r="O46" s="166">
        <f>SUM(G46:N46)</f>
        <v>75</v>
      </c>
    </row>
    <row r="47" spans="1:18" ht="19.5" customHeight="1" x14ac:dyDescent="0.25">
      <c r="A47" s="88">
        <v>7</v>
      </c>
      <c r="B47" s="257" t="s">
        <v>67</v>
      </c>
      <c r="C47" s="257" t="s">
        <v>68</v>
      </c>
      <c r="D47" s="257" t="s">
        <v>583</v>
      </c>
      <c r="E47" s="257" t="s">
        <v>158</v>
      </c>
      <c r="F47" s="257" t="s">
        <v>170</v>
      </c>
      <c r="G47" s="31"/>
      <c r="H47" s="31"/>
      <c r="I47" s="170">
        <v>36</v>
      </c>
      <c r="J47" s="166"/>
      <c r="K47" s="167"/>
      <c r="L47" s="166"/>
      <c r="M47" s="166"/>
      <c r="N47" s="166"/>
      <c r="O47" s="166">
        <f>SUM(G47:N47)</f>
        <v>36</v>
      </c>
    </row>
    <row r="48" spans="1:18" ht="19.5" customHeight="1" x14ac:dyDescent="0.2">
      <c r="A48" s="12"/>
    </row>
    <row r="49" spans="1:8" ht="19.5" customHeight="1" x14ac:dyDescent="0.2">
      <c r="A49" s="12"/>
    </row>
    <row r="50" spans="1:8" ht="19.5" customHeight="1" x14ac:dyDescent="0.2">
      <c r="A50" s="12"/>
      <c r="B50" s="1"/>
      <c r="C50" s="1"/>
      <c r="D50" s="1"/>
      <c r="E50" s="1"/>
      <c r="F50" s="1"/>
      <c r="G50" s="1"/>
      <c r="H50" s="1"/>
    </row>
    <row r="51" spans="1:8" ht="19.5" customHeight="1" x14ac:dyDescent="0.2">
      <c r="A51" s="12"/>
      <c r="B51" s="1"/>
      <c r="C51" s="1"/>
      <c r="D51" s="1"/>
      <c r="E51" s="1"/>
      <c r="F51" s="1"/>
      <c r="G51" s="1"/>
      <c r="H51" s="1"/>
    </row>
    <row r="52" spans="1:8" ht="19.5" customHeight="1" x14ac:dyDescent="0.2">
      <c r="A52" s="12"/>
      <c r="B52" s="1"/>
      <c r="C52" s="1"/>
      <c r="D52" s="1"/>
      <c r="E52" s="1"/>
      <c r="F52" s="1"/>
      <c r="G52" s="1"/>
      <c r="H52" s="1"/>
    </row>
    <row r="53" spans="1:8" ht="19.5" customHeight="1" x14ac:dyDescent="0.2">
      <c r="A53" s="12"/>
      <c r="B53" s="1"/>
      <c r="C53" s="1"/>
      <c r="D53" s="1"/>
      <c r="E53" s="1"/>
      <c r="F53" s="1"/>
      <c r="G53" s="1"/>
      <c r="H53" s="1"/>
    </row>
    <row r="54" spans="1:8" ht="19.5" customHeight="1" x14ac:dyDescent="0.2">
      <c r="A54" s="12"/>
      <c r="B54" s="1"/>
      <c r="C54" s="1"/>
      <c r="D54" s="1"/>
      <c r="E54" s="1"/>
      <c r="F54" s="1"/>
      <c r="G54" s="1"/>
      <c r="H54" s="1"/>
    </row>
    <row r="55" spans="1:8" ht="19.5" customHeight="1" x14ac:dyDescent="0.2">
      <c r="A55" s="12"/>
      <c r="B55" s="1"/>
      <c r="C55" s="1"/>
      <c r="D55" s="1"/>
      <c r="E55" s="1"/>
      <c r="F55" s="1"/>
      <c r="G55" s="1"/>
      <c r="H55" s="1"/>
    </row>
    <row r="56" spans="1:8" ht="19.5" customHeight="1" x14ac:dyDescent="0.2">
      <c r="A56" s="12"/>
      <c r="B56" s="1"/>
      <c r="C56" s="1"/>
      <c r="D56" s="1"/>
      <c r="E56" s="1"/>
      <c r="F56" s="1"/>
      <c r="G56" s="1"/>
      <c r="H56" s="1"/>
    </row>
    <row r="57" spans="1:8" ht="19.5" customHeight="1" x14ac:dyDescent="0.2">
      <c r="A57" s="12"/>
      <c r="B57" s="1"/>
      <c r="C57" s="1"/>
      <c r="D57" s="1"/>
      <c r="E57" s="1"/>
      <c r="F57" s="1"/>
      <c r="G57" s="1"/>
      <c r="H57" s="1"/>
    </row>
    <row r="58" spans="1:8" ht="19.5" customHeight="1" x14ac:dyDescent="0.2">
      <c r="A58" s="12"/>
      <c r="B58" s="1"/>
      <c r="C58" s="1"/>
      <c r="D58" s="1"/>
      <c r="E58" s="1"/>
      <c r="F58" s="1"/>
      <c r="G58" s="1"/>
      <c r="H58" s="1"/>
    </row>
    <row r="59" spans="1:8" ht="19.5" customHeight="1" x14ac:dyDescent="0.2">
      <c r="A59" s="12"/>
      <c r="B59" s="1"/>
      <c r="C59" s="1"/>
      <c r="D59" s="1"/>
      <c r="E59" s="1"/>
      <c r="F59" s="1"/>
      <c r="G59" s="1"/>
      <c r="H59" s="1"/>
    </row>
    <row r="60" spans="1:8" ht="19.5" customHeight="1" x14ac:dyDescent="0.2">
      <c r="A60" s="12"/>
      <c r="B60" s="1"/>
      <c r="C60" s="1"/>
      <c r="D60" s="1"/>
      <c r="E60" s="1"/>
      <c r="F60" s="1"/>
      <c r="G60" s="1"/>
      <c r="H60" s="1"/>
    </row>
    <row r="61" spans="1:8" ht="19.5" customHeight="1" x14ac:dyDescent="0.2">
      <c r="A61" s="12"/>
      <c r="B61" s="1"/>
      <c r="C61" s="1"/>
      <c r="D61" s="1"/>
      <c r="E61" s="1"/>
      <c r="F61" s="1"/>
      <c r="G61" s="1"/>
      <c r="H61" s="1"/>
    </row>
    <row r="62" spans="1:8" ht="19.5" customHeight="1" x14ac:dyDescent="0.2">
      <c r="A62" s="12"/>
      <c r="B62" s="1"/>
      <c r="C62" s="1"/>
      <c r="D62" s="1"/>
      <c r="E62" s="1"/>
      <c r="F62" s="1"/>
      <c r="G62" s="1"/>
      <c r="H62" s="1"/>
    </row>
    <row r="63" spans="1:8" ht="19.5" customHeight="1" x14ac:dyDescent="0.2">
      <c r="A63" s="12"/>
      <c r="B63" s="1"/>
      <c r="C63" s="1"/>
      <c r="D63" s="1"/>
      <c r="E63" s="1"/>
      <c r="F63" s="1"/>
      <c r="G63" s="1"/>
      <c r="H63" s="1"/>
    </row>
    <row r="64" spans="1:8" ht="19.5" customHeight="1" x14ac:dyDescent="0.2">
      <c r="A64" s="12"/>
      <c r="B64" s="1"/>
      <c r="C64" s="1"/>
      <c r="D64" s="1"/>
      <c r="E64" s="1"/>
      <c r="F64" s="1"/>
      <c r="G64" s="1"/>
      <c r="H64" s="1"/>
    </row>
    <row r="65" spans="1:8" ht="19.5" customHeight="1" x14ac:dyDescent="0.2">
      <c r="A65" s="12"/>
      <c r="B65" s="1"/>
      <c r="C65" s="1"/>
      <c r="D65" s="1"/>
      <c r="E65" s="1"/>
      <c r="F65" s="1"/>
      <c r="G65" s="1"/>
      <c r="H65" s="1"/>
    </row>
    <row r="66" spans="1:8" ht="19.5" customHeight="1" x14ac:dyDescent="0.2">
      <c r="A66" s="12"/>
      <c r="B66" s="1"/>
      <c r="C66" s="1"/>
      <c r="D66" s="1"/>
      <c r="E66" s="1"/>
      <c r="F66" s="1"/>
      <c r="G66" s="1"/>
      <c r="H66" s="1"/>
    </row>
    <row r="67" spans="1:8" ht="19.5" customHeight="1" x14ac:dyDescent="0.2">
      <c r="A67" s="12"/>
      <c r="B67" s="1"/>
      <c r="C67" s="1"/>
      <c r="D67" s="1"/>
      <c r="E67" s="1"/>
      <c r="F67" s="1"/>
      <c r="G67" s="1"/>
      <c r="H67" s="1"/>
    </row>
    <row r="68" spans="1:8" ht="19.5" customHeight="1" x14ac:dyDescent="0.2">
      <c r="A68" s="12"/>
      <c r="B68" s="1"/>
      <c r="C68" s="1"/>
      <c r="D68" s="1"/>
      <c r="E68" s="1"/>
      <c r="F68" s="1"/>
      <c r="G68" s="1"/>
      <c r="H68" s="1"/>
    </row>
    <row r="69" spans="1:8" ht="19.5" customHeight="1" x14ac:dyDescent="0.2">
      <c r="A69" s="12"/>
      <c r="B69" s="1"/>
      <c r="C69" s="1"/>
      <c r="D69" s="1"/>
      <c r="E69" s="1"/>
      <c r="F69" s="1"/>
      <c r="G69" s="1"/>
      <c r="H69" s="1"/>
    </row>
    <row r="70" spans="1:8" ht="19.5" customHeight="1" x14ac:dyDescent="0.2">
      <c r="A70" s="12"/>
      <c r="B70" s="1"/>
      <c r="C70" s="1"/>
      <c r="D70" s="1"/>
      <c r="E70" s="1"/>
      <c r="F70" s="1"/>
      <c r="G70" s="1"/>
      <c r="H70" s="1"/>
    </row>
    <row r="71" spans="1:8" ht="19.5" customHeight="1" x14ac:dyDescent="0.2">
      <c r="A71" s="12"/>
      <c r="B71" s="1"/>
      <c r="C71" s="1"/>
      <c r="D71" s="1"/>
      <c r="E71" s="1"/>
      <c r="F71" s="1"/>
      <c r="G71" s="1"/>
      <c r="H71" s="1"/>
    </row>
    <row r="72" spans="1:8" ht="19.5" customHeight="1" x14ac:dyDescent="0.2">
      <c r="A72" s="12"/>
      <c r="B72" s="1"/>
      <c r="C72" s="1"/>
      <c r="D72" s="1"/>
      <c r="E72" s="1"/>
      <c r="F72" s="1"/>
      <c r="G72" s="1"/>
      <c r="H72" s="1"/>
    </row>
    <row r="73" spans="1:8" ht="19.5" customHeight="1" x14ac:dyDescent="0.2">
      <c r="A73" s="12"/>
      <c r="B73" s="1"/>
      <c r="C73" s="1"/>
      <c r="D73" s="1"/>
      <c r="E73" s="1"/>
      <c r="F73" s="1"/>
      <c r="G73" s="1"/>
      <c r="H73" s="1"/>
    </row>
    <row r="74" spans="1:8" ht="19.5" customHeight="1" x14ac:dyDescent="0.2">
      <c r="A74" s="12"/>
      <c r="B74" s="1"/>
      <c r="C74" s="1"/>
      <c r="D74" s="1"/>
      <c r="E74" s="1"/>
      <c r="F74" s="1"/>
      <c r="G74" s="1"/>
      <c r="H74" s="1"/>
    </row>
    <row r="75" spans="1:8" ht="19.5" customHeight="1" x14ac:dyDescent="0.2">
      <c r="A75" s="12"/>
      <c r="B75" s="1"/>
      <c r="C75" s="1"/>
      <c r="D75" s="1"/>
      <c r="E75" s="1"/>
      <c r="F75" s="1"/>
      <c r="G75" s="1"/>
      <c r="H75" s="1"/>
    </row>
    <row r="76" spans="1:8" ht="19.5" customHeight="1" x14ac:dyDescent="0.2">
      <c r="A76" s="12"/>
      <c r="B76" s="1"/>
      <c r="C76" s="1"/>
      <c r="D76" s="1"/>
      <c r="E76" s="1"/>
      <c r="F76" s="1"/>
      <c r="G76" s="1"/>
      <c r="H76" s="1"/>
    </row>
    <row r="77" spans="1:8" ht="19.5" customHeight="1" x14ac:dyDescent="0.2">
      <c r="A77" s="12"/>
      <c r="B77" s="1"/>
      <c r="C77" s="1"/>
      <c r="D77" s="1"/>
      <c r="E77" s="1"/>
      <c r="F77" s="1"/>
      <c r="G77" s="1"/>
      <c r="H77" s="1"/>
    </row>
    <row r="78" spans="1:8" ht="19.5" customHeight="1" x14ac:dyDescent="0.2">
      <c r="A78" s="12"/>
      <c r="B78" s="1"/>
      <c r="C78" s="1"/>
      <c r="D78" s="1"/>
      <c r="E78" s="1"/>
      <c r="F78" s="1"/>
      <c r="G78" s="1"/>
      <c r="H78" s="1"/>
    </row>
    <row r="79" spans="1:8" ht="19.5" customHeight="1" x14ac:dyDescent="0.2">
      <c r="A79" s="12"/>
      <c r="B79" s="1"/>
      <c r="C79" s="1"/>
      <c r="D79" s="1"/>
      <c r="E79" s="1"/>
      <c r="F79" s="1"/>
      <c r="G79" s="1"/>
      <c r="H79" s="1"/>
    </row>
    <row r="80" spans="1:8" ht="19.5" customHeight="1" x14ac:dyDescent="0.2">
      <c r="A80" s="12"/>
      <c r="B80" s="1"/>
      <c r="C80" s="1"/>
      <c r="D80" s="1"/>
      <c r="E80" s="1"/>
      <c r="F80" s="1"/>
      <c r="G80" s="1"/>
      <c r="H80" s="1"/>
    </row>
    <row r="81" spans="1:8" ht="19.5" customHeight="1" x14ac:dyDescent="0.2">
      <c r="A81" s="12"/>
      <c r="B81" s="1"/>
      <c r="C81" s="1"/>
      <c r="D81" s="1"/>
      <c r="E81" s="1"/>
      <c r="F81" s="1"/>
      <c r="G81" s="1"/>
      <c r="H81" s="1"/>
    </row>
    <row r="82" spans="1:8" ht="19.5" customHeight="1" x14ac:dyDescent="0.2">
      <c r="A82" s="12"/>
      <c r="B82" s="1"/>
      <c r="C82" s="1"/>
      <c r="D82" s="1"/>
      <c r="E82" s="1"/>
      <c r="F82" s="1"/>
      <c r="G82" s="1"/>
      <c r="H82" s="1"/>
    </row>
    <row r="83" spans="1:8" ht="19.5" customHeight="1" x14ac:dyDescent="0.2">
      <c r="A83" s="12"/>
      <c r="B83" s="1"/>
      <c r="C83" s="1"/>
      <c r="D83" s="1"/>
      <c r="E83" s="1"/>
      <c r="F83" s="1"/>
      <c r="G83" s="1"/>
      <c r="H83" s="1"/>
    </row>
    <row r="84" spans="1:8" ht="19.5" customHeight="1" x14ac:dyDescent="0.2">
      <c r="A84" s="12"/>
      <c r="B84" s="1"/>
      <c r="C84" s="1"/>
      <c r="D84" s="1"/>
      <c r="E84" s="1"/>
      <c r="F84" s="1"/>
      <c r="G84" s="1"/>
      <c r="H84" s="1"/>
    </row>
    <row r="85" spans="1:8" ht="19.5" customHeight="1" x14ac:dyDescent="0.2">
      <c r="A85" s="12"/>
      <c r="B85" s="1"/>
      <c r="C85" s="1"/>
      <c r="D85" s="1"/>
      <c r="E85" s="1"/>
      <c r="F85" s="1"/>
      <c r="G85" s="1"/>
      <c r="H85" s="1"/>
    </row>
    <row r="86" spans="1:8" ht="19.5" customHeight="1" x14ac:dyDescent="0.2">
      <c r="A86" s="12"/>
      <c r="B86" s="1"/>
      <c r="C86" s="1"/>
      <c r="D86" s="1"/>
      <c r="E86" s="1"/>
      <c r="F86" s="1"/>
      <c r="G86" s="1"/>
      <c r="H86" s="1"/>
    </row>
    <row r="87" spans="1:8" ht="19.5" customHeight="1" x14ac:dyDescent="0.2">
      <c r="A87" s="12"/>
      <c r="B87" s="1"/>
      <c r="C87" s="1"/>
      <c r="D87" s="1"/>
      <c r="E87" s="1"/>
      <c r="F87" s="1"/>
      <c r="G87" s="1"/>
      <c r="H87" s="1"/>
    </row>
    <row r="88" spans="1:8" ht="19.5" customHeight="1" x14ac:dyDescent="0.2">
      <c r="A88" s="12"/>
      <c r="B88" s="1"/>
      <c r="C88" s="1"/>
      <c r="D88" s="1"/>
      <c r="E88" s="1"/>
      <c r="F88" s="1"/>
      <c r="G88" s="1"/>
      <c r="H88" s="1"/>
    </row>
    <row r="89" spans="1:8" ht="19.5" customHeight="1" x14ac:dyDescent="0.2">
      <c r="A89" s="12"/>
      <c r="B89" s="1"/>
      <c r="C89" s="1"/>
      <c r="D89" s="1"/>
      <c r="E89" s="1"/>
      <c r="F89" s="1"/>
      <c r="G89" s="1"/>
      <c r="H89" s="1"/>
    </row>
    <row r="90" spans="1:8" ht="19.5" customHeight="1" x14ac:dyDescent="0.2">
      <c r="A90" s="12"/>
      <c r="B90" s="1"/>
      <c r="C90" s="1"/>
      <c r="D90" s="1"/>
      <c r="E90" s="1"/>
      <c r="F90" s="1"/>
      <c r="G90" s="1"/>
      <c r="H90" s="1"/>
    </row>
    <row r="91" spans="1:8" ht="19.5" customHeight="1" x14ac:dyDescent="0.2">
      <c r="A91" s="12"/>
      <c r="B91" s="1"/>
      <c r="C91" s="1"/>
      <c r="D91" s="1"/>
      <c r="E91" s="1"/>
      <c r="F91" s="1"/>
      <c r="G91" s="1"/>
      <c r="H91" s="1"/>
    </row>
    <row r="92" spans="1:8" ht="19.5" customHeight="1" x14ac:dyDescent="0.2">
      <c r="A92" s="12"/>
      <c r="B92" s="1"/>
      <c r="C92" s="1"/>
      <c r="D92" s="1"/>
      <c r="E92" s="1"/>
      <c r="F92" s="1"/>
      <c r="G92" s="1"/>
      <c r="H92" s="1"/>
    </row>
    <row r="93" spans="1:8" ht="19.5" customHeight="1" x14ac:dyDescent="0.2">
      <c r="A93" s="12"/>
      <c r="B93" s="1"/>
      <c r="C93" s="1"/>
      <c r="D93" s="1"/>
      <c r="E93" s="1"/>
      <c r="F93" s="1"/>
      <c r="G93" s="1"/>
      <c r="H93" s="1"/>
    </row>
    <row r="94" spans="1:8" ht="19.5" customHeight="1" x14ac:dyDescent="0.2">
      <c r="A94" s="12"/>
      <c r="B94" s="1"/>
      <c r="C94" s="1"/>
      <c r="D94" s="1"/>
      <c r="E94" s="1"/>
      <c r="F94" s="1"/>
      <c r="G94" s="1"/>
      <c r="H94" s="1"/>
    </row>
    <row r="95" spans="1:8" ht="19.5" customHeight="1" x14ac:dyDescent="0.2">
      <c r="A95" s="12"/>
      <c r="B95" s="1"/>
      <c r="C95" s="1"/>
      <c r="D95" s="1"/>
      <c r="E95" s="1"/>
      <c r="F95" s="1"/>
      <c r="G95" s="1"/>
      <c r="H95" s="1"/>
    </row>
    <row r="96" spans="1:8" ht="19.5" customHeight="1" x14ac:dyDescent="0.2">
      <c r="A96" s="12"/>
      <c r="B96" s="1"/>
      <c r="C96" s="1"/>
      <c r="D96" s="1"/>
      <c r="E96" s="1"/>
      <c r="F96" s="1"/>
      <c r="G96" s="1"/>
      <c r="H96" s="1"/>
    </row>
    <row r="97" spans="1:8" ht="19.5" customHeight="1" x14ac:dyDescent="0.2">
      <c r="A97" s="12"/>
      <c r="B97" s="1"/>
      <c r="C97" s="1"/>
      <c r="D97" s="1"/>
      <c r="E97" s="1"/>
      <c r="F97" s="1"/>
      <c r="G97" s="1"/>
      <c r="H97" s="1"/>
    </row>
    <row r="98" spans="1:8" ht="19.5" customHeight="1" x14ac:dyDescent="0.2">
      <c r="A98" s="12"/>
      <c r="B98" s="1"/>
      <c r="C98" s="1"/>
      <c r="D98" s="1"/>
      <c r="E98" s="1"/>
      <c r="F98" s="1"/>
      <c r="G98" s="1"/>
      <c r="H98" s="1"/>
    </row>
    <row r="99" spans="1:8" ht="19.5" customHeight="1" x14ac:dyDescent="0.2">
      <c r="A99" s="12"/>
      <c r="B99" s="1"/>
      <c r="C99" s="1"/>
      <c r="D99" s="1"/>
      <c r="E99" s="1"/>
      <c r="F99" s="1"/>
      <c r="G99" s="1"/>
      <c r="H99" s="1"/>
    </row>
    <row r="100" spans="1:8" ht="19.5" customHeight="1" x14ac:dyDescent="0.2">
      <c r="A100" s="12"/>
      <c r="B100" s="1"/>
      <c r="C100" s="1"/>
      <c r="D100" s="1"/>
      <c r="E100" s="1"/>
      <c r="F100" s="1"/>
      <c r="G100" s="1"/>
      <c r="H100" s="1"/>
    </row>
    <row r="101" spans="1:8" ht="19.5" customHeight="1" x14ac:dyDescent="0.2">
      <c r="A101" s="12"/>
      <c r="B101" s="1"/>
      <c r="C101" s="1"/>
      <c r="D101" s="1"/>
      <c r="E101" s="1"/>
      <c r="F101" s="1"/>
      <c r="G101" s="1"/>
      <c r="H101" s="1"/>
    </row>
    <row r="102" spans="1:8" ht="19.5" customHeight="1" x14ac:dyDescent="0.2">
      <c r="A102" s="12"/>
      <c r="B102" s="1"/>
      <c r="C102" s="1"/>
      <c r="D102" s="1"/>
      <c r="E102" s="1"/>
      <c r="F102" s="1"/>
      <c r="G102" s="1"/>
      <c r="H102" s="1"/>
    </row>
    <row r="103" spans="1:8" ht="19.5" customHeight="1" x14ac:dyDescent="0.2">
      <c r="A103" s="12"/>
      <c r="B103" s="1"/>
      <c r="C103" s="1"/>
      <c r="D103" s="1"/>
      <c r="E103" s="1"/>
      <c r="F103" s="1"/>
      <c r="G103" s="1"/>
      <c r="H103" s="1"/>
    </row>
    <row r="104" spans="1:8" ht="19.5" customHeight="1" x14ac:dyDescent="0.2">
      <c r="A104" s="12"/>
      <c r="B104" s="1"/>
      <c r="C104" s="1"/>
      <c r="D104" s="1"/>
      <c r="E104" s="1"/>
      <c r="F104" s="1"/>
      <c r="G104" s="1"/>
      <c r="H104" s="1"/>
    </row>
    <row r="105" spans="1:8" ht="19.5" customHeight="1" x14ac:dyDescent="0.2">
      <c r="A105" s="12"/>
      <c r="B105" s="1"/>
      <c r="C105" s="1"/>
      <c r="D105" s="1"/>
      <c r="E105" s="1"/>
      <c r="F105" s="1"/>
      <c r="G105" s="1"/>
      <c r="H105" s="1"/>
    </row>
    <row r="106" spans="1:8" ht="19.5" customHeight="1" x14ac:dyDescent="0.2">
      <c r="A106" s="12"/>
      <c r="B106" s="1"/>
      <c r="C106" s="1"/>
      <c r="D106" s="1"/>
      <c r="E106" s="1"/>
      <c r="F106" s="1"/>
      <c r="G106" s="1"/>
      <c r="H106" s="1"/>
    </row>
    <row r="107" spans="1:8" ht="19.5" customHeight="1" x14ac:dyDescent="0.2">
      <c r="A107" s="12"/>
      <c r="B107" s="1"/>
      <c r="C107" s="1"/>
      <c r="D107" s="1"/>
      <c r="E107" s="1"/>
      <c r="F107" s="1"/>
      <c r="G107" s="1"/>
      <c r="H107" s="1"/>
    </row>
    <row r="108" spans="1:8" ht="19.5" customHeight="1" x14ac:dyDescent="0.2">
      <c r="A108" s="12"/>
      <c r="B108" s="1"/>
      <c r="C108" s="1"/>
      <c r="D108" s="1"/>
      <c r="E108" s="1"/>
      <c r="F108" s="1"/>
      <c r="G108" s="1"/>
      <c r="H108" s="1"/>
    </row>
  </sheetData>
  <sortState ref="A15:J21">
    <sortCondition ref="A15"/>
  </sortState>
  <mergeCells count="4">
    <mergeCell ref="D1:F1"/>
    <mergeCell ref="D10:F10"/>
    <mergeCell ref="D25:F25"/>
    <mergeCell ref="D39:F39"/>
  </mergeCells>
  <phoneticPr fontId="0" type="noConversion"/>
  <pageMargins left="0.39" right="0.41" top="0.75" bottom="0.75" header="0.16" footer="0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31" workbookViewId="0">
      <selection activeCell="P80" sqref="P80"/>
    </sheetView>
  </sheetViews>
  <sheetFormatPr defaultRowHeight="12.75" x14ac:dyDescent="0.2"/>
  <cols>
    <col min="1" max="1" width="5.85546875" customWidth="1"/>
    <col min="2" max="2" width="19.42578125" customWidth="1"/>
    <col min="3" max="3" width="19.140625" customWidth="1"/>
    <col min="4" max="4" width="17.85546875" customWidth="1"/>
    <col min="5" max="5" width="16.42578125" customWidth="1"/>
    <col min="6" max="6" width="19.42578125" customWidth="1"/>
    <col min="7" max="7" width="4" customWidth="1"/>
    <col min="8" max="8" width="3.7109375" customWidth="1"/>
    <col min="9" max="13" width="4.140625" customWidth="1"/>
    <col min="14" max="14" width="3.5703125" customWidth="1"/>
    <col min="15" max="15" width="7.85546875" customWidth="1"/>
    <col min="16" max="17" width="7" customWidth="1"/>
  </cols>
  <sheetData>
    <row r="1" spans="1:18" ht="19.5" customHeight="1" x14ac:dyDescent="0.2">
      <c r="A1" s="12"/>
      <c r="B1" s="43" t="s">
        <v>10</v>
      </c>
      <c r="C1" s="26"/>
      <c r="D1" s="291" t="s">
        <v>122</v>
      </c>
      <c r="E1" s="291"/>
      <c r="F1" s="291"/>
      <c r="G1" s="25"/>
      <c r="H1" s="25"/>
      <c r="I1" s="26"/>
      <c r="J1" s="26"/>
      <c r="K1" s="26"/>
      <c r="L1" s="26"/>
      <c r="M1" s="26"/>
      <c r="N1" s="26"/>
      <c r="O1" s="75"/>
    </row>
    <row r="2" spans="1:18" ht="25.5" x14ac:dyDescent="0.2">
      <c r="A2" s="44" t="s">
        <v>0</v>
      </c>
      <c r="B2" s="41" t="s">
        <v>4</v>
      </c>
      <c r="C2" s="58" t="s">
        <v>5</v>
      </c>
      <c r="D2" s="58" t="s">
        <v>1</v>
      </c>
      <c r="E2" s="58" t="s">
        <v>2</v>
      </c>
      <c r="F2" s="58" t="s">
        <v>3</v>
      </c>
      <c r="G2" s="83" t="s">
        <v>217</v>
      </c>
      <c r="H2" s="84" t="s">
        <v>318</v>
      </c>
      <c r="I2" s="84" t="s">
        <v>319</v>
      </c>
      <c r="J2" s="84"/>
      <c r="K2" s="84" t="s">
        <v>325</v>
      </c>
      <c r="L2" s="84" t="s">
        <v>321</v>
      </c>
      <c r="M2" s="84" t="s">
        <v>322</v>
      </c>
      <c r="N2" s="84" t="s">
        <v>326</v>
      </c>
      <c r="O2" s="86" t="s">
        <v>92</v>
      </c>
    </row>
    <row r="3" spans="1:18" ht="15" customHeight="1" x14ac:dyDescent="0.2">
      <c r="A3" s="130">
        <v>1</v>
      </c>
      <c r="B3" s="112" t="s">
        <v>15</v>
      </c>
      <c r="C3" s="112" t="s">
        <v>79</v>
      </c>
      <c r="D3" s="112" t="s">
        <v>84</v>
      </c>
      <c r="E3" s="112" t="s">
        <v>75</v>
      </c>
      <c r="F3" s="112" t="s">
        <v>77</v>
      </c>
      <c r="G3" s="199">
        <v>55</v>
      </c>
      <c r="H3" s="163">
        <v>55</v>
      </c>
      <c r="I3" s="200">
        <v>55</v>
      </c>
      <c r="J3" s="200"/>
      <c r="K3" s="200"/>
      <c r="L3" s="200"/>
      <c r="M3" s="200"/>
      <c r="N3" s="166"/>
      <c r="O3" s="166">
        <f>SUM(G3:N3)</f>
        <v>165</v>
      </c>
      <c r="P3" s="105"/>
    </row>
    <row r="4" spans="1:18" ht="15" customHeight="1" x14ac:dyDescent="0.2">
      <c r="A4" s="130">
        <v>2</v>
      </c>
      <c r="B4" s="112" t="s">
        <v>270</v>
      </c>
      <c r="C4" s="112" t="s">
        <v>271</v>
      </c>
      <c r="D4" s="112" t="s">
        <v>272</v>
      </c>
      <c r="E4" s="112" t="s">
        <v>79</v>
      </c>
      <c r="F4" s="112" t="s">
        <v>77</v>
      </c>
      <c r="G4" s="199">
        <v>50</v>
      </c>
      <c r="H4" s="163">
        <v>46</v>
      </c>
      <c r="I4" s="200">
        <v>50</v>
      </c>
      <c r="J4" s="200"/>
      <c r="K4" s="200"/>
      <c r="L4" s="200"/>
      <c r="M4" s="200"/>
      <c r="N4" s="166"/>
      <c r="O4" s="166">
        <f t="shared" ref="O4" si="0">SUM(G4:N4)</f>
        <v>146</v>
      </c>
      <c r="P4" s="105"/>
    </row>
    <row r="5" spans="1:18" ht="15" customHeight="1" x14ac:dyDescent="0.2">
      <c r="A5" s="130">
        <v>3</v>
      </c>
      <c r="B5" s="6" t="s">
        <v>23</v>
      </c>
      <c r="C5" s="6" t="s">
        <v>22</v>
      </c>
      <c r="D5" s="6" t="s">
        <v>24</v>
      </c>
      <c r="E5" s="6" t="s">
        <v>25</v>
      </c>
      <c r="F5" s="6" t="s">
        <v>19</v>
      </c>
      <c r="G5" s="199">
        <v>42</v>
      </c>
      <c r="H5" s="163">
        <v>50</v>
      </c>
      <c r="I5" s="166">
        <v>46</v>
      </c>
      <c r="J5" s="166"/>
      <c r="K5" s="166"/>
      <c r="L5" s="166"/>
      <c r="M5" s="166"/>
      <c r="N5" s="166"/>
      <c r="O5" s="166">
        <f t="shared" ref="O5" si="1">SUM(G5:N5)</f>
        <v>138</v>
      </c>
      <c r="P5" s="105"/>
    </row>
    <row r="6" spans="1:18" ht="14.25" customHeight="1" x14ac:dyDescent="0.2">
      <c r="A6" s="130">
        <v>4</v>
      </c>
      <c r="B6" s="112" t="s">
        <v>260</v>
      </c>
      <c r="C6" s="112" t="s">
        <v>177</v>
      </c>
      <c r="D6" s="112" t="s">
        <v>261</v>
      </c>
      <c r="E6" s="112" t="s">
        <v>180</v>
      </c>
      <c r="F6" s="112" t="s">
        <v>123</v>
      </c>
      <c r="G6" s="199">
        <v>31</v>
      </c>
      <c r="H6" s="163">
        <v>39</v>
      </c>
      <c r="I6" s="196">
        <v>39</v>
      </c>
      <c r="J6" s="196"/>
      <c r="K6" s="196"/>
      <c r="L6" s="196"/>
      <c r="M6" s="196"/>
      <c r="N6" s="163"/>
      <c r="O6" s="166">
        <f t="shared" ref="O6:O12" si="2">SUM(G6:N6)</f>
        <v>109</v>
      </c>
      <c r="P6" s="105"/>
    </row>
    <row r="7" spans="1:18" ht="14.25" customHeight="1" x14ac:dyDescent="0.2">
      <c r="A7" s="130">
        <v>5</v>
      </c>
      <c r="B7" s="112" t="s">
        <v>273</v>
      </c>
      <c r="C7" s="112" t="s">
        <v>179</v>
      </c>
      <c r="D7" s="112" t="s">
        <v>118</v>
      </c>
      <c r="E7" s="112" t="s">
        <v>274</v>
      </c>
      <c r="F7" s="112" t="s">
        <v>185</v>
      </c>
      <c r="G7" s="199">
        <v>39</v>
      </c>
      <c r="H7" s="163">
        <v>42</v>
      </c>
      <c r="I7" s="273"/>
      <c r="J7" s="273"/>
      <c r="K7" s="273"/>
      <c r="L7" s="273"/>
      <c r="M7" s="273"/>
      <c r="N7" s="163"/>
      <c r="O7" s="166">
        <f t="shared" si="2"/>
        <v>81</v>
      </c>
    </row>
    <row r="8" spans="1:18" ht="15" customHeight="1" x14ac:dyDescent="0.2">
      <c r="A8" s="130">
        <v>6</v>
      </c>
      <c r="B8" s="112" t="s">
        <v>262</v>
      </c>
      <c r="C8" s="112" t="s">
        <v>172</v>
      </c>
      <c r="D8" s="112" t="s">
        <v>263</v>
      </c>
      <c r="E8" s="112" t="s">
        <v>174</v>
      </c>
      <c r="F8" s="112" t="s">
        <v>123</v>
      </c>
      <c r="G8" s="199">
        <v>36</v>
      </c>
      <c r="H8" s="163"/>
      <c r="I8" s="273">
        <v>42</v>
      </c>
      <c r="J8" s="273"/>
      <c r="K8" s="273"/>
      <c r="L8" s="273"/>
      <c r="M8" s="273"/>
      <c r="N8" s="163"/>
      <c r="O8" s="166">
        <f t="shared" si="2"/>
        <v>78</v>
      </c>
    </row>
    <row r="9" spans="1:18" ht="14.25" customHeight="1" x14ac:dyDescent="0.2">
      <c r="A9" s="130">
        <v>7</v>
      </c>
      <c r="B9" s="112" t="s">
        <v>213</v>
      </c>
      <c r="C9" s="112" t="s">
        <v>211</v>
      </c>
      <c r="D9" s="112" t="s">
        <v>38</v>
      </c>
      <c r="E9" s="112" t="s">
        <v>212</v>
      </c>
      <c r="F9" s="112" t="s">
        <v>185</v>
      </c>
      <c r="G9" s="199">
        <v>46</v>
      </c>
      <c r="H9" s="163"/>
      <c r="I9" s="200"/>
      <c r="J9" s="200"/>
      <c r="K9" s="200"/>
      <c r="L9" s="200"/>
      <c r="M9" s="200"/>
      <c r="N9" s="166"/>
      <c r="O9" s="166">
        <f t="shared" si="2"/>
        <v>46</v>
      </c>
    </row>
    <row r="10" spans="1:18" ht="14.25" customHeight="1" x14ac:dyDescent="0.2">
      <c r="A10" s="130">
        <v>8</v>
      </c>
      <c r="B10" s="112" t="s">
        <v>264</v>
      </c>
      <c r="C10" s="112" t="s">
        <v>265</v>
      </c>
      <c r="D10" s="112" t="s">
        <v>266</v>
      </c>
      <c r="E10" s="112" t="s">
        <v>267</v>
      </c>
      <c r="F10" s="112" t="s">
        <v>123</v>
      </c>
      <c r="G10" s="199">
        <v>33</v>
      </c>
      <c r="H10" s="163"/>
      <c r="I10" s="163"/>
      <c r="J10" s="163"/>
      <c r="K10" s="163"/>
      <c r="L10" s="163"/>
      <c r="M10" s="163"/>
      <c r="N10" s="163"/>
      <c r="O10" s="166">
        <f t="shared" si="2"/>
        <v>33</v>
      </c>
    </row>
    <row r="11" spans="1:18" ht="15" customHeight="1" x14ac:dyDescent="0.2">
      <c r="A11" s="130">
        <v>9</v>
      </c>
      <c r="B11" s="112" t="s">
        <v>56</v>
      </c>
      <c r="C11" s="112" t="s">
        <v>151</v>
      </c>
      <c r="D11" s="112" t="s">
        <v>152</v>
      </c>
      <c r="E11" s="112" t="s">
        <v>153</v>
      </c>
      <c r="F11" s="112" t="s">
        <v>19</v>
      </c>
      <c r="G11" s="199">
        <v>29</v>
      </c>
      <c r="H11" s="163"/>
      <c r="I11" s="163"/>
      <c r="J11" s="163"/>
      <c r="K11" s="163"/>
      <c r="L11" s="163"/>
      <c r="M11" s="163"/>
      <c r="N11" s="163"/>
      <c r="O11" s="166">
        <f t="shared" si="2"/>
        <v>29</v>
      </c>
    </row>
    <row r="12" spans="1:18" ht="14.25" customHeight="1" x14ac:dyDescent="0.2">
      <c r="A12" s="130">
        <v>10</v>
      </c>
      <c r="B12" s="6" t="s">
        <v>268</v>
      </c>
      <c r="C12" s="6" t="s">
        <v>175</v>
      </c>
      <c r="D12" s="6" t="s">
        <v>29</v>
      </c>
      <c r="E12" s="6" t="s">
        <v>176</v>
      </c>
      <c r="F12" s="6" t="s">
        <v>19</v>
      </c>
      <c r="G12" s="199">
        <v>27</v>
      </c>
      <c r="H12" s="163"/>
      <c r="I12" s="273"/>
      <c r="J12" s="273"/>
      <c r="K12" s="273"/>
      <c r="L12" s="273"/>
      <c r="M12" s="273"/>
      <c r="N12" s="163"/>
      <c r="O12" s="166">
        <f t="shared" si="2"/>
        <v>27</v>
      </c>
    </row>
    <row r="13" spans="1:18" ht="15" x14ac:dyDescent="0.2">
      <c r="A13" s="10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9"/>
      <c r="O13" s="50"/>
    </row>
    <row r="14" spans="1:18" ht="15" x14ac:dyDescent="0.2">
      <c r="A14" s="42"/>
      <c r="B14" s="43" t="s">
        <v>8</v>
      </c>
      <c r="C14" s="36"/>
      <c r="D14" s="291" t="s">
        <v>122</v>
      </c>
      <c r="E14" s="291"/>
      <c r="F14" s="291"/>
      <c r="G14" s="35"/>
      <c r="H14" s="35"/>
      <c r="I14" s="36"/>
      <c r="J14" s="36"/>
      <c r="K14" s="36"/>
      <c r="L14" s="36"/>
      <c r="M14" s="36"/>
      <c r="N14" s="26"/>
      <c r="O14" s="75"/>
      <c r="P14" s="89"/>
      <c r="Q14" s="89"/>
      <c r="R14" s="89"/>
    </row>
    <row r="15" spans="1:18" ht="25.5" x14ac:dyDescent="0.2">
      <c r="A15" s="44" t="s">
        <v>0</v>
      </c>
      <c r="B15" s="41" t="s">
        <v>4</v>
      </c>
      <c r="C15" s="58" t="s">
        <v>5</v>
      </c>
      <c r="D15" s="58" t="s">
        <v>1</v>
      </c>
      <c r="E15" s="58" t="s">
        <v>2</v>
      </c>
      <c r="F15" s="58" t="s">
        <v>3</v>
      </c>
      <c r="G15" s="83" t="s">
        <v>217</v>
      </c>
      <c r="H15" s="84" t="s">
        <v>318</v>
      </c>
      <c r="I15" s="84" t="s">
        <v>319</v>
      </c>
      <c r="J15" s="84"/>
      <c r="K15" s="84" t="s">
        <v>325</v>
      </c>
      <c r="L15" s="84" t="s">
        <v>321</v>
      </c>
      <c r="M15" s="84" t="s">
        <v>322</v>
      </c>
      <c r="N15" s="84" t="s">
        <v>326</v>
      </c>
      <c r="O15" s="86" t="s">
        <v>92</v>
      </c>
      <c r="P15" s="113"/>
      <c r="Q15" s="113"/>
      <c r="R15" s="114"/>
    </row>
    <row r="16" spans="1:18" ht="16.5" customHeight="1" x14ac:dyDescent="0.2">
      <c r="A16" s="130">
        <v>1</v>
      </c>
      <c r="B16" s="112" t="s">
        <v>277</v>
      </c>
      <c r="C16" s="112" t="s">
        <v>278</v>
      </c>
      <c r="D16" s="112" t="s">
        <v>279</v>
      </c>
      <c r="E16" s="112" t="s">
        <v>280</v>
      </c>
      <c r="F16" s="112" t="s">
        <v>185</v>
      </c>
      <c r="G16" s="164">
        <v>33</v>
      </c>
      <c r="H16" s="170">
        <v>55</v>
      </c>
      <c r="I16" s="170">
        <v>55</v>
      </c>
      <c r="J16" s="170"/>
      <c r="K16" s="170"/>
      <c r="L16" s="170"/>
      <c r="M16" s="170"/>
      <c r="N16" s="275"/>
      <c r="O16" s="275">
        <f t="shared" ref="O16:O19" si="3">SUM(G16:N16)</f>
        <v>143</v>
      </c>
      <c r="P16" s="104"/>
      <c r="Q16" s="89"/>
      <c r="R16" s="104"/>
    </row>
    <row r="17" spans="1:18" ht="15.75" customHeight="1" x14ac:dyDescent="0.2">
      <c r="A17" s="130">
        <v>2</v>
      </c>
      <c r="B17" s="112" t="s">
        <v>128</v>
      </c>
      <c r="C17" s="112" t="s">
        <v>129</v>
      </c>
      <c r="D17" s="112" t="s">
        <v>130</v>
      </c>
      <c r="E17" s="112" t="s">
        <v>275</v>
      </c>
      <c r="F17" s="112" t="s">
        <v>123</v>
      </c>
      <c r="G17" s="164">
        <v>31</v>
      </c>
      <c r="H17" s="170">
        <v>50</v>
      </c>
      <c r="I17" s="170">
        <v>46</v>
      </c>
      <c r="J17" s="170"/>
      <c r="K17" s="170"/>
      <c r="L17" s="166"/>
      <c r="M17" s="166"/>
      <c r="N17" s="166"/>
      <c r="O17" s="275">
        <f t="shared" si="3"/>
        <v>127</v>
      </c>
      <c r="P17" s="104"/>
      <c r="Q17" s="89"/>
      <c r="R17" s="104"/>
    </row>
    <row r="18" spans="1:18" ht="15" customHeight="1" x14ac:dyDescent="0.2">
      <c r="A18" s="130">
        <v>3</v>
      </c>
      <c r="B18" s="6" t="s">
        <v>131</v>
      </c>
      <c r="C18" s="6" t="s">
        <v>20</v>
      </c>
      <c r="D18" s="6" t="s">
        <v>132</v>
      </c>
      <c r="E18" s="6" t="s">
        <v>133</v>
      </c>
      <c r="F18" s="6" t="s">
        <v>19</v>
      </c>
      <c r="G18" s="169">
        <v>31</v>
      </c>
      <c r="H18" s="168">
        <v>46</v>
      </c>
      <c r="I18" s="166">
        <v>36</v>
      </c>
      <c r="J18" s="166"/>
      <c r="K18" s="166"/>
      <c r="L18" s="166"/>
      <c r="M18" s="166"/>
      <c r="N18" s="166"/>
      <c r="O18" s="275">
        <f t="shared" si="3"/>
        <v>113</v>
      </c>
      <c r="P18" s="104"/>
      <c r="Q18" s="89"/>
      <c r="R18" s="104"/>
    </row>
    <row r="19" spans="1:18" ht="15" customHeight="1" x14ac:dyDescent="0.2">
      <c r="A19" s="130">
        <v>4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284">
        <v>25</v>
      </c>
      <c r="H19" s="166">
        <v>39</v>
      </c>
      <c r="I19" s="166">
        <v>39</v>
      </c>
      <c r="J19" s="166"/>
      <c r="K19" s="166"/>
      <c r="L19" s="166"/>
      <c r="M19" s="166"/>
      <c r="N19" s="166"/>
      <c r="O19" s="275">
        <f t="shared" si="3"/>
        <v>103</v>
      </c>
    </row>
    <row r="20" spans="1:18" ht="15" customHeight="1" x14ac:dyDescent="0.2">
      <c r="A20" s="130">
        <v>5</v>
      </c>
      <c r="B20" s="112" t="s">
        <v>276</v>
      </c>
      <c r="C20" s="112" t="s">
        <v>194</v>
      </c>
      <c r="D20" s="112" t="s">
        <v>195</v>
      </c>
      <c r="E20" s="112" t="s">
        <v>196</v>
      </c>
      <c r="F20" s="112" t="s">
        <v>77</v>
      </c>
      <c r="G20" s="169">
        <v>36</v>
      </c>
      <c r="H20" s="170"/>
      <c r="I20" s="166">
        <v>50</v>
      </c>
      <c r="J20" s="166"/>
      <c r="K20" s="166"/>
      <c r="L20" s="170"/>
      <c r="M20" s="170"/>
      <c r="N20" s="277"/>
      <c r="O20" s="275">
        <f t="shared" ref="O20:O34" si="4">SUM(G20:N20)</f>
        <v>86</v>
      </c>
    </row>
    <row r="21" spans="1:18" ht="15" customHeight="1" x14ac:dyDescent="0.2">
      <c r="A21" s="130">
        <v>6</v>
      </c>
      <c r="B21" s="112" t="s">
        <v>392</v>
      </c>
      <c r="C21" s="112" t="s">
        <v>393</v>
      </c>
      <c r="D21" s="112" t="s">
        <v>38</v>
      </c>
      <c r="E21" s="112" t="s">
        <v>394</v>
      </c>
      <c r="F21" s="112" t="s">
        <v>19</v>
      </c>
      <c r="G21" s="169"/>
      <c r="H21" s="166">
        <v>42</v>
      </c>
      <c r="I21" s="166">
        <v>42</v>
      </c>
      <c r="J21" s="166"/>
      <c r="K21" s="166"/>
      <c r="L21" s="166"/>
      <c r="M21" s="166"/>
      <c r="N21" s="166"/>
      <c r="O21" s="275">
        <f t="shared" si="4"/>
        <v>84</v>
      </c>
    </row>
    <row r="22" spans="1:18" ht="14.25" customHeight="1" x14ac:dyDescent="0.2">
      <c r="A22" s="130">
        <v>7</v>
      </c>
      <c r="B22" s="155" t="s">
        <v>414</v>
      </c>
      <c r="C22" s="155" t="s">
        <v>415</v>
      </c>
      <c r="D22" s="155" t="s">
        <v>507</v>
      </c>
      <c r="E22" s="155" t="s">
        <v>417</v>
      </c>
      <c r="F22" s="155" t="s">
        <v>60</v>
      </c>
      <c r="G22" s="185"/>
      <c r="H22" s="167">
        <v>33</v>
      </c>
      <c r="I22" s="167">
        <v>33</v>
      </c>
      <c r="J22" s="167"/>
      <c r="K22" s="167"/>
      <c r="L22" s="167"/>
      <c r="M22" s="167"/>
      <c r="N22" s="167"/>
      <c r="O22" s="275">
        <f t="shared" si="4"/>
        <v>66</v>
      </c>
    </row>
    <row r="23" spans="1:18" ht="14.25" customHeight="1" x14ac:dyDescent="0.2">
      <c r="A23" s="130">
        <v>8</v>
      </c>
      <c r="B23" s="112" t="s">
        <v>504</v>
      </c>
      <c r="C23" s="112" t="s">
        <v>505</v>
      </c>
      <c r="D23" s="112" t="s">
        <v>149</v>
      </c>
      <c r="E23" s="112" t="s">
        <v>506</v>
      </c>
      <c r="F23" s="112" t="s">
        <v>185</v>
      </c>
      <c r="G23" s="174"/>
      <c r="H23" s="166">
        <v>31</v>
      </c>
      <c r="I23" s="166">
        <v>31</v>
      </c>
      <c r="J23" s="166"/>
      <c r="K23" s="166"/>
      <c r="L23" s="166"/>
      <c r="M23" s="166"/>
      <c r="N23" s="166"/>
      <c r="O23" s="275">
        <f t="shared" si="4"/>
        <v>62</v>
      </c>
    </row>
    <row r="24" spans="1:18" ht="14.25" customHeight="1" x14ac:dyDescent="0.2">
      <c r="A24" s="130">
        <v>9</v>
      </c>
      <c r="B24" s="6" t="s">
        <v>57</v>
      </c>
      <c r="C24" s="6" t="s">
        <v>58</v>
      </c>
      <c r="D24" s="6" t="s">
        <v>178</v>
      </c>
      <c r="E24" s="6" t="s">
        <v>179</v>
      </c>
      <c r="F24" s="6" t="s">
        <v>19</v>
      </c>
      <c r="G24" s="169">
        <v>25</v>
      </c>
      <c r="H24" s="168">
        <v>36</v>
      </c>
      <c r="I24" s="166"/>
      <c r="J24" s="166"/>
      <c r="K24" s="166"/>
      <c r="L24" s="166"/>
      <c r="M24" s="166"/>
      <c r="N24" s="166"/>
      <c r="O24" s="275">
        <f t="shared" si="4"/>
        <v>61</v>
      </c>
    </row>
    <row r="25" spans="1:18" ht="17.25" customHeight="1" x14ac:dyDescent="0.2">
      <c r="A25" s="130">
        <v>9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19</v>
      </c>
      <c r="G25" s="169">
        <v>55</v>
      </c>
      <c r="H25" s="163"/>
      <c r="I25" s="163"/>
      <c r="J25" s="163"/>
      <c r="K25" s="163"/>
      <c r="L25" s="170"/>
      <c r="M25" s="170"/>
      <c r="N25" s="275"/>
      <c r="O25" s="275">
        <f t="shared" si="4"/>
        <v>55</v>
      </c>
    </row>
    <row r="26" spans="1:18" ht="15.75" customHeight="1" x14ac:dyDescent="0.2">
      <c r="A26" s="130">
        <v>11</v>
      </c>
      <c r="B26" s="112" t="s">
        <v>281</v>
      </c>
      <c r="C26" s="112" t="s">
        <v>282</v>
      </c>
      <c r="D26" s="112" t="s">
        <v>96</v>
      </c>
      <c r="E26" s="112" t="s">
        <v>97</v>
      </c>
      <c r="F26" s="112" t="s">
        <v>283</v>
      </c>
      <c r="G26" s="164">
        <v>50</v>
      </c>
      <c r="H26" s="170"/>
      <c r="I26" s="170"/>
      <c r="J26" s="170"/>
      <c r="K26" s="170"/>
      <c r="L26" s="170"/>
      <c r="M26" s="170"/>
      <c r="N26" s="275"/>
      <c r="O26" s="275">
        <f t="shared" si="4"/>
        <v>50</v>
      </c>
      <c r="R26" s="22" t="s">
        <v>93</v>
      </c>
    </row>
    <row r="27" spans="1:18" ht="16.5" customHeight="1" x14ac:dyDescent="0.2">
      <c r="A27" s="130">
        <v>12</v>
      </c>
      <c r="B27" s="112" t="s">
        <v>160</v>
      </c>
      <c r="C27" s="112" t="s">
        <v>98</v>
      </c>
      <c r="D27" s="112" t="s">
        <v>284</v>
      </c>
      <c r="E27" s="112" t="s">
        <v>285</v>
      </c>
      <c r="F27" s="112" t="s">
        <v>283</v>
      </c>
      <c r="G27" s="164">
        <v>46</v>
      </c>
      <c r="H27" s="170"/>
      <c r="I27" s="170"/>
      <c r="J27" s="170"/>
      <c r="K27" s="170"/>
      <c r="L27" s="166"/>
      <c r="M27" s="166"/>
      <c r="N27" s="166"/>
      <c r="O27" s="275">
        <f t="shared" si="4"/>
        <v>46</v>
      </c>
    </row>
    <row r="28" spans="1:18" ht="15.75" customHeight="1" x14ac:dyDescent="0.2">
      <c r="A28" s="130">
        <v>13</v>
      </c>
      <c r="B28" s="112" t="s">
        <v>286</v>
      </c>
      <c r="C28" s="112" t="s">
        <v>287</v>
      </c>
      <c r="D28" s="112" t="s">
        <v>288</v>
      </c>
      <c r="E28" s="112" t="s">
        <v>99</v>
      </c>
      <c r="F28" s="112" t="s">
        <v>283</v>
      </c>
      <c r="G28" s="164">
        <v>42</v>
      </c>
      <c r="H28" s="170"/>
      <c r="I28" s="166"/>
      <c r="J28" s="166"/>
      <c r="K28" s="166"/>
      <c r="L28" s="170"/>
      <c r="M28" s="170"/>
      <c r="N28" s="275"/>
      <c r="O28" s="275">
        <f t="shared" si="4"/>
        <v>42</v>
      </c>
    </row>
    <row r="29" spans="1:18" ht="15" customHeight="1" x14ac:dyDescent="0.2">
      <c r="A29" s="130">
        <v>14</v>
      </c>
      <c r="B29" s="112" t="s">
        <v>290</v>
      </c>
      <c r="C29" s="112" t="s">
        <v>100</v>
      </c>
      <c r="D29" s="112" t="s">
        <v>101</v>
      </c>
      <c r="E29" s="112" t="s">
        <v>99</v>
      </c>
      <c r="F29" s="132" t="s">
        <v>289</v>
      </c>
      <c r="G29" s="164">
        <v>39</v>
      </c>
      <c r="H29" s="170"/>
      <c r="I29" s="170"/>
      <c r="J29" s="170"/>
      <c r="K29" s="170"/>
      <c r="L29" s="166"/>
      <c r="M29" s="166"/>
      <c r="N29" s="166"/>
      <c r="O29" s="275">
        <f t="shared" si="4"/>
        <v>39</v>
      </c>
    </row>
    <row r="30" spans="1:18" ht="15" customHeight="1" x14ac:dyDescent="0.2">
      <c r="A30" s="130">
        <v>15</v>
      </c>
      <c r="B30" s="6" t="s">
        <v>26</v>
      </c>
      <c r="C30" s="6" t="s">
        <v>155</v>
      </c>
      <c r="D30" s="6" t="s">
        <v>149</v>
      </c>
      <c r="E30" s="6" t="s">
        <v>157</v>
      </c>
      <c r="F30" s="6" t="s">
        <v>170</v>
      </c>
      <c r="G30" s="164">
        <v>27</v>
      </c>
      <c r="H30" s="168"/>
      <c r="I30" s="166"/>
      <c r="J30" s="166"/>
      <c r="K30" s="166"/>
      <c r="L30" s="166"/>
      <c r="M30" s="166"/>
      <c r="N30" s="166"/>
      <c r="O30" s="275">
        <f t="shared" si="4"/>
        <v>27</v>
      </c>
    </row>
    <row r="31" spans="1:18" ht="14.25" customHeight="1" x14ac:dyDescent="0.2">
      <c r="A31" s="130">
        <v>16</v>
      </c>
      <c r="B31" s="112" t="s">
        <v>154</v>
      </c>
      <c r="C31" s="112" t="s">
        <v>80</v>
      </c>
      <c r="D31" s="112" t="s">
        <v>137</v>
      </c>
      <c r="E31" s="112" t="s">
        <v>81</v>
      </c>
      <c r="F31" s="112" t="s">
        <v>77</v>
      </c>
      <c r="G31" s="169">
        <v>21</v>
      </c>
      <c r="H31" s="166"/>
      <c r="I31" s="166"/>
      <c r="J31" s="166"/>
      <c r="K31" s="166"/>
      <c r="L31" s="166"/>
      <c r="M31" s="166"/>
      <c r="N31" s="166"/>
      <c r="O31" s="275">
        <f t="shared" si="4"/>
        <v>21</v>
      </c>
    </row>
    <row r="32" spans="1:18" ht="15" customHeight="1" x14ac:dyDescent="0.2">
      <c r="A32" s="130">
        <v>17</v>
      </c>
      <c r="B32" s="6" t="s">
        <v>113</v>
      </c>
      <c r="C32" s="6" t="s">
        <v>114</v>
      </c>
      <c r="D32" s="6" t="s">
        <v>115</v>
      </c>
      <c r="E32" s="6" t="s">
        <v>116</v>
      </c>
      <c r="F32" s="6" t="s">
        <v>19</v>
      </c>
      <c r="G32" s="169">
        <v>20</v>
      </c>
      <c r="H32" s="166"/>
      <c r="I32" s="166"/>
      <c r="J32" s="166"/>
      <c r="K32" s="166"/>
      <c r="L32" s="170"/>
      <c r="M32" s="170"/>
      <c r="N32" s="275"/>
      <c r="O32" s="275">
        <f t="shared" si="4"/>
        <v>20</v>
      </c>
    </row>
    <row r="33" spans="1:18" ht="15.75" customHeight="1" x14ac:dyDescent="0.2">
      <c r="A33" s="130">
        <v>18</v>
      </c>
      <c r="B33" s="6" t="s">
        <v>67</v>
      </c>
      <c r="C33" s="6" t="s">
        <v>68</v>
      </c>
      <c r="D33" s="6" t="s">
        <v>69</v>
      </c>
      <c r="E33" s="6" t="s">
        <v>70</v>
      </c>
      <c r="F33" s="6" t="s">
        <v>170</v>
      </c>
      <c r="G33" s="164">
        <v>19</v>
      </c>
      <c r="H33" s="170"/>
      <c r="I33" s="170"/>
      <c r="J33" s="170"/>
      <c r="K33" s="170"/>
      <c r="L33" s="170"/>
      <c r="M33" s="170"/>
      <c r="N33" s="275"/>
      <c r="O33" s="275">
        <f t="shared" si="4"/>
        <v>19</v>
      </c>
    </row>
    <row r="34" spans="1:18" ht="15.75" customHeight="1" x14ac:dyDescent="0.2">
      <c r="A34" s="130">
        <v>19</v>
      </c>
      <c r="B34" s="112" t="s">
        <v>147</v>
      </c>
      <c r="C34" s="112" t="s">
        <v>148</v>
      </c>
      <c r="D34" s="112" t="s">
        <v>149</v>
      </c>
      <c r="E34" s="112" t="s">
        <v>150</v>
      </c>
      <c r="F34" s="112" t="s">
        <v>77</v>
      </c>
      <c r="G34" s="169">
        <v>18</v>
      </c>
      <c r="H34" s="170"/>
      <c r="I34" s="170"/>
      <c r="J34" s="170"/>
      <c r="K34" s="170"/>
      <c r="L34" s="166"/>
      <c r="M34" s="166"/>
      <c r="N34" s="166"/>
      <c r="O34" s="275">
        <f t="shared" si="4"/>
        <v>18</v>
      </c>
    </row>
    <row r="35" spans="1:18" ht="15.75" customHeight="1" x14ac:dyDescent="0.2">
      <c r="A35" s="285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8" ht="19.5" customHeight="1" x14ac:dyDescent="0.2">
      <c r="A36" s="78"/>
      <c r="B36" s="79" t="s">
        <v>209</v>
      </c>
      <c r="C36" s="36"/>
      <c r="D36" s="291" t="s">
        <v>122</v>
      </c>
      <c r="E36" s="291"/>
      <c r="F36" s="291"/>
      <c r="G36" s="131"/>
      <c r="H36" s="35"/>
      <c r="I36" s="36"/>
      <c r="J36" s="36"/>
      <c r="K36" s="36"/>
      <c r="L36" s="36"/>
      <c r="M36" s="36"/>
      <c r="N36" s="36"/>
      <c r="O36" s="77"/>
    </row>
    <row r="37" spans="1:18" ht="25.5" x14ac:dyDescent="0.2">
      <c r="A37" s="49" t="s">
        <v>0</v>
      </c>
      <c r="B37" s="57" t="s">
        <v>490</v>
      </c>
      <c r="C37" s="57" t="s">
        <v>491</v>
      </c>
      <c r="D37" s="57" t="s">
        <v>492</v>
      </c>
      <c r="E37" s="57" t="s">
        <v>493</v>
      </c>
      <c r="F37" s="58" t="s">
        <v>3</v>
      </c>
      <c r="G37" s="83" t="s">
        <v>217</v>
      </c>
      <c r="H37" s="84" t="s">
        <v>318</v>
      </c>
      <c r="I37" s="84" t="s">
        <v>319</v>
      </c>
      <c r="J37" s="84"/>
      <c r="K37" s="84" t="s">
        <v>325</v>
      </c>
      <c r="L37" s="84" t="s">
        <v>321</v>
      </c>
      <c r="M37" s="84" t="s">
        <v>322</v>
      </c>
      <c r="N37" s="84" t="s">
        <v>326</v>
      </c>
      <c r="O37" s="99" t="s">
        <v>92</v>
      </c>
      <c r="P37" s="113"/>
      <c r="Q37" s="113"/>
      <c r="R37" s="114"/>
    </row>
    <row r="38" spans="1:18" ht="15.75" customHeight="1" x14ac:dyDescent="0.2">
      <c r="A38" s="134">
        <v>1</v>
      </c>
      <c r="B38" s="133" t="s">
        <v>59</v>
      </c>
      <c r="C38" s="133" t="s">
        <v>40</v>
      </c>
      <c r="D38" s="133" t="s">
        <v>41</v>
      </c>
      <c r="E38" s="133" t="s">
        <v>42</v>
      </c>
      <c r="F38" s="133" t="s">
        <v>19</v>
      </c>
      <c r="G38" s="286">
        <v>50</v>
      </c>
      <c r="H38" s="170">
        <v>55</v>
      </c>
      <c r="I38" s="170">
        <v>50</v>
      </c>
      <c r="J38" s="170"/>
      <c r="K38" s="170"/>
      <c r="L38" s="170"/>
      <c r="M38" s="170"/>
      <c r="N38" s="275"/>
      <c r="O38" s="275">
        <f t="shared" ref="O38" si="5">SUM(G38:N38)</f>
        <v>155</v>
      </c>
      <c r="P38" s="104"/>
      <c r="Q38" s="104"/>
      <c r="R38" s="104"/>
    </row>
    <row r="39" spans="1:18" ht="15.75" customHeight="1" x14ac:dyDescent="0.2">
      <c r="A39" s="134">
        <v>2</v>
      </c>
      <c r="B39" s="133" t="s">
        <v>298</v>
      </c>
      <c r="C39" s="133" t="s">
        <v>37</v>
      </c>
      <c r="D39" s="136" t="s">
        <v>38</v>
      </c>
      <c r="E39" s="133" t="s">
        <v>39</v>
      </c>
      <c r="F39" s="133" t="s">
        <v>19</v>
      </c>
      <c r="G39" s="169">
        <v>39</v>
      </c>
      <c r="H39" s="170">
        <v>46</v>
      </c>
      <c r="I39" s="171">
        <v>42</v>
      </c>
      <c r="J39" s="171"/>
      <c r="K39" s="171"/>
      <c r="L39" s="171"/>
      <c r="M39" s="171"/>
      <c r="N39" s="275"/>
      <c r="O39" s="275">
        <f t="shared" ref="O39:O54" si="6">SUM(G39:N39)</f>
        <v>127</v>
      </c>
      <c r="P39" s="104"/>
      <c r="Q39" s="104"/>
      <c r="R39" s="104"/>
    </row>
    <row r="40" spans="1:18" ht="15" customHeight="1" x14ac:dyDescent="0.2">
      <c r="A40" s="134">
        <v>3</v>
      </c>
      <c r="B40" s="133" t="s">
        <v>43</v>
      </c>
      <c r="C40" s="133" t="s">
        <v>44</v>
      </c>
      <c r="D40" s="133" t="s">
        <v>45</v>
      </c>
      <c r="E40" s="133" t="s">
        <v>46</v>
      </c>
      <c r="F40" s="133" t="s">
        <v>19</v>
      </c>
      <c r="G40" s="164">
        <v>55</v>
      </c>
      <c r="H40" s="166"/>
      <c r="I40" s="166">
        <v>55</v>
      </c>
      <c r="J40" s="166"/>
      <c r="K40" s="166"/>
      <c r="L40" s="166"/>
      <c r="M40" s="166"/>
      <c r="N40" s="166"/>
      <c r="O40" s="275">
        <f t="shared" si="6"/>
        <v>110</v>
      </c>
      <c r="P40" s="104"/>
      <c r="Q40" s="104"/>
      <c r="R40" s="104"/>
    </row>
    <row r="41" spans="1:18" ht="14.25" customHeight="1" x14ac:dyDescent="0.2">
      <c r="A41" s="134">
        <v>4</v>
      </c>
      <c r="B41" s="135" t="s">
        <v>164</v>
      </c>
      <c r="C41" s="135" t="s">
        <v>165</v>
      </c>
      <c r="D41" s="135" t="s">
        <v>166</v>
      </c>
      <c r="E41" s="135" t="s">
        <v>167</v>
      </c>
      <c r="F41" s="135" t="s">
        <v>87</v>
      </c>
      <c r="G41" s="169">
        <v>27</v>
      </c>
      <c r="H41" s="169">
        <v>39</v>
      </c>
      <c r="I41" s="169">
        <v>39</v>
      </c>
      <c r="J41" s="169"/>
      <c r="K41" s="169"/>
      <c r="L41" s="166"/>
      <c r="M41" s="166"/>
      <c r="N41" s="169"/>
      <c r="O41" s="275">
        <f t="shared" si="6"/>
        <v>105</v>
      </c>
      <c r="P41" s="104"/>
      <c r="Q41" s="104"/>
      <c r="R41" s="89"/>
    </row>
    <row r="42" spans="1:18" ht="15.75" customHeight="1" x14ac:dyDescent="0.2">
      <c r="A42" s="134">
        <v>5</v>
      </c>
      <c r="B42" s="135" t="s">
        <v>88</v>
      </c>
      <c r="C42" s="135" t="s">
        <v>89</v>
      </c>
      <c r="D42" s="135" t="s">
        <v>90</v>
      </c>
      <c r="E42" s="135" t="s">
        <v>91</v>
      </c>
      <c r="F42" s="135" t="s">
        <v>87</v>
      </c>
      <c r="G42" s="169">
        <v>42</v>
      </c>
      <c r="H42" s="287">
        <v>50</v>
      </c>
      <c r="I42" s="171"/>
      <c r="J42" s="171"/>
      <c r="K42" s="171"/>
      <c r="L42" s="171"/>
      <c r="M42" s="171"/>
      <c r="N42" s="277"/>
      <c r="O42" s="275">
        <f t="shared" si="6"/>
        <v>92</v>
      </c>
      <c r="P42" s="104"/>
      <c r="Q42" s="104"/>
      <c r="R42" s="89"/>
    </row>
    <row r="43" spans="1:18" ht="14.25" customHeight="1" x14ac:dyDescent="0.2">
      <c r="A43" s="134">
        <v>6</v>
      </c>
      <c r="B43" s="133" t="s">
        <v>73</v>
      </c>
      <c r="C43" s="133" t="s">
        <v>74</v>
      </c>
      <c r="D43" s="133" t="s">
        <v>71</v>
      </c>
      <c r="E43" s="133" t="s">
        <v>72</v>
      </c>
      <c r="F43" s="6" t="s">
        <v>170</v>
      </c>
      <c r="G43" s="164">
        <v>46</v>
      </c>
      <c r="H43" s="170"/>
      <c r="I43" s="171">
        <v>46</v>
      </c>
      <c r="J43" s="171"/>
      <c r="K43" s="171"/>
      <c r="L43" s="171"/>
      <c r="M43" s="171"/>
      <c r="N43" s="275"/>
      <c r="O43" s="275">
        <f t="shared" si="6"/>
        <v>92</v>
      </c>
      <c r="P43" s="104"/>
      <c r="Q43" s="104"/>
      <c r="R43" s="89"/>
    </row>
    <row r="44" spans="1:18" ht="15.75" customHeight="1" x14ac:dyDescent="0.2">
      <c r="A44" s="134">
        <v>7</v>
      </c>
      <c r="B44" s="133" t="s">
        <v>32</v>
      </c>
      <c r="C44" s="133" t="s">
        <v>107</v>
      </c>
      <c r="D44" s="136" t="s">
        <v>108</v>
      </c>
      <c r="E44" s="133" t="s">
        <v>159</v>
      </c>
      <c r="F44" s="133" t="s">
        <v>19</v>
      </c>
      <c r="G44" s="164">
        <v>31</v>
      </c>
      <c r="H44" s="169">
        <v>42</v>
      </c>
      <c r="I44" s="169"/>
      <c r="J44" s="169"/>
      <c r="K44" s="169"/>
      <c r="L44" s="166"/>
      <c r="M44" s="166"/>
      <c r="N44" s="169"/>
      <c r="O44" s="275">
        <f t="shared" si="6"/>
        <v>73</v>
      </c>
      <c r="P44" s="104"/>
      <c r="Q44" s="104"/>
      <c r="R44" s="89"/>
    </row>
    <row r="45" spans="1:18" ht="14.25" customHeight="1" x14ac:dyDescent="0.2">
      <c r="A45" s="134">
        <v>8</v>
      </c>
      <c r="B45" s="133" t="s">
        <v>30</v>
      </c>
      <c r="C45" s="133" t="s">
        <v>31</v>
      </c>
      <c r="D45" s="133" t="s">
        <v>293</v>
      </c>
      <c r="E45" s="133" t="s">
        <v>294</v>
      </c>
      <c r="F45" s="133" t="s">
        <v>19</v>
      </c>
      <c r="G45" s="164">
        <v>29</v>
      </c>
      <c r="H45" s="169">
        <v>36</v>
      </c>
      <c r="I45" s="169"/>
      <c r="J45" s="169"/>
      <c r="K45" s="169"/>
      <c r="L45" s="166"/>
      <c r="M45" s="166"/>
      <c r="N45" s="166"/>
      <c r="O45" s="275">
        <f t="shared" si="6"/>
        <v>65</v>
      </c>
      <c r="P45" s="104"/>
      <c r="Q45" s="104"/>
      <c r="R45" s="89"/>
    </row>
    <row r="46" spans="1:18" ht="14.25" customHeight="1" x14ac:dyDescent="0.2">
      <c r="A46" s="134">
        <v>9</v>
      </c>
      <c r="B46" s="135" t="s">
        <v>291</v>
      </c>
      <c r="C46" s="135" t="s">
        <v>134</v>
      </c>
      <c r="D46" s="135" t="s">
        <v>292</v>
      </c>
      <c r="E46" s="135" t="s">
        <v>135</v>
      </c>
      <c r="F46" s="135" t="s">
        <v>123</v>
      </c>
      <c r="G46" s="166">
        <v>25</v>
      </c>
      <c r="H46" s="170"/>
      <c r="I46" s="170">
        <v>36</v>
      </c>
      <c r="J46" s="170"/>
      <c r="K46" s="170"/>
      <c r="L46" s="170"/>
      <c r="M46" s="170"/>
      <c r="N46" s="275"/>
      <c r="O46" s="275">
        <f t="shared" si="6"/>
        <v>61</v>
      </c>
      <c r="P46" s="104"/>
      <c r="Q46" s="104"/>
      <c r="R46" s="89"/>
    </row>
    <row r="47" spans="1:18" ht="15.75" customHeight="1" x14ac:dyDescent="0.2">
      <c r="A47" s="134">
        <v>10</v>
      </c>
      <c r="B47" s="135" t="s">
        <v>160</v>
      </c>
      <c r="C47" s="135" t="s">
        <v>161</v>
      </c>
      <c r="D47" s="135" t="s">
        <v>162</v>
      </c>
      <c r="E47" s="135" t="s">
        <v>163</v>
      </c>
      <c r="F47" s="135" t="s">
        <v>87</v>
      </c>
      <c r="G47" s="169">
        <v>23</v>
      </c>
      <c r="H47" s="169">
        <v>33</v>
      </c>
      <c r="I47" s="169"/>
      <c r="J47" s="169"/>
      <c r="K47" s="169"/>
      <c r="L47" s="166"/>
      <c r="M47" s="166"/>
      <c r="N47" s="169"/>
      <c r="O47" s="275">
        <f t="shared" si="6"/>
        <v>56</v>
      </c>
      <c r="P47" s="104"/>
      <c r="Q47" s="120" t="s">
        <v>93</v>
      </c>
      <c r="R47" s="89"/>
    </row>
    <row r="48" spans="1:18" ht="14.25" customHeight="1" x14ac:dyDescent="0.2">
      <c r="A48" s="134">
        <v>11</v>
      </c>
      <c r="B48" s="133" t="s">
        <v>32</v>
      </c>
      <c r="C48" s="133" t="s">
        <v>33</v>
      </c>
      <c r="D48" s="133" t="s">
        <v>295</v>
      </c>
      <c r="E48" s="133" t="s">
        <v>296</v>
      </c>
      <c r="F48" s="133" t="s">
        <v>19</v>
      </c>
      <c r="G48" s="164">
        <v>19</v>
      </c>
      <c r="H48" s="169">
        <v>31</v>
      </c>
      <c r="I48" s="169"/>
      <c r="J48" s="169"/>
      <c r="K48" s="169"/>
      <c r="L48" s="166"/>
      <c r="M48" s="166"/>
      <c r="N48" s="169"/>
      <c r="O48" s="275">
        <f t="shared" si="6"/>
        <v>50</v>
      </c>
      <c r="P48" s="104"/>
      <c r="Q48" s="104"/>
      <c r="R48" s="89"/>
    </row>
    <row r="49" spans="1:19" ht="15" customHeight="1" x14ac:dyDescent="0.2">
      <c r="A49" s="134">
        <v>12</v>
      </c>
      <c r="B49" s="133" t="s">
        <v>299</v>
      </c>
      <c r="C49" s="133" t="s">
        <v>300</v>
      </c>
      <c r="D49" s="136" t="s">
        <v>29</v>
      </c>
      <c r="E49" s="133" t="s">
        <v>184</v>
      </c>
      <c r="F49" s="133" t="s">
        <v>19</v>
      </c>
      <c r="G49" s="169">
        <v>36</v>
      </c>
      <c r="H49" s="170"/>
      <c r="I49" s="170"/>
      <c r="J49" s="170"/>
      <c r="K49" s="170"/>
      <c r="L49" s="170"/>
      <c r="M49" s="170"/>
      <c r="N49" s="166"/>
      <c r="O49" s="275">
        <f t="shared" si="6"/>
        <v>36</v>
      </c>
      <c r="P49" s="104"/>
      <c r="Q49" s="104"/>
      <c r="R49" s="89"/>
    </row>
    <row r="50" spans="1:19" ht="14.25" customHeight="1" x14ac:dyDescent="0.2">
      <c r="A50" s="134">
        <v>13</v>
      </c>
      <c r="B50" s="133" t="s">
        <v>32</v>
      </c>
      <c r="C50" s="133" t="s">
        <v>109</v>
      </c>
      <c r="D50" s="136" t="s">
        <v>297</v>
      </c>
      <c r="E50" s="133" t="s">
        <v>110</v>
      </c>
      <c r="F50" s="133" t="s">
        <v>19</v>
      </c>
      <c r="G50" s="169">
        <v>33</v>
      </c>
      <c r="H50" s="170"/>
      <c r="I50" s="170"/>
      <c r="J50" s="170"/>
      <c r="K50" s="170"/>
      <c r="L50" s="170"/>
      <c r="M50" s="170"/>
      <c r="N50" s="275"/>
      <c r="O50" s="275">
        <f t="shared" si="6"/>
        <v>33</v>
      </c>
      <c r="P50" s="104"/>
      <c r="Q50" s="104"/>
      <c r="R50" s="89"/>
      <c r="S50" s="22" t="s">
        <v>93</v>
      </c>
    </row>
    <row r="51" spans="1:19" ht="15" customHeight="1" x14ac:dyDescent="0.2">
      <c r="A51" s="134">
        <v>14</v>
      </c>
      <c r="B51" s="151" t="s">
        <v>508</v>
      </c>
      <c r="C51" s="151" t="s">
        <v>177</v>
      </c>
      <c r="D51" s="152" t="s">
        <v>509</v>
      </c>
      <c r="E51" s="151" t="s">
        <v>510</v>
      </c>
      <c r="F51" s="151" t="s">
        <v>123</v>
      </c>
      <c r="G51" s="191"/>
      <c r="H51" s="191">
        <v>31</v>
      </c>
      <c r="I51" s="191"/>
      <c r="J51" s="191"/>
      <c r="K51" s="191"/>
      <c r="L51" s="167"/>
      <c r="M51" s="167"/>
      <c r="N51" s="191"/>
      <c r="O51" s="275">
        <f t="shared" si="6"/>
        <v>31</v>
      </c>
      <c r="P51" s="104"/>
      <c r="Q51" s="104"/>
      <c r="R51" s="89"/>
      <c r="S51" s="22"/>
    </row>
    <row r="52" spans="1:19" ht="14.25" customHeight="1" x14ac:dyDescent="0.2">
      <c r="A52" s="134">
        <v>15</v>
      </c>
      <c r="B52" s="135" t="s">
        <v>301</v>
      </c>
      <c r="C52" s="135" t="s">
        <v>82</v>
      </c>
      <c r="D52" s="135" t="s">
        <v>117</v>
      </c>
      <c r="E52" s="135" t="s">
        <v>83</v>
      </c>
      <c r="F52" s="135" t="s">
        <v>77</v>
      </c>
      <c r="G52" s="169">
        <v>21</v>
      </c>
      <c r="H52" s="169"/>
      <c r="I52" s="169"/>
      <c r="J52" s="169"/>
      <c r="K52" s="169"/>
      <c r="L52" s="166"/>
      <c r="M52" s="166"/>
      <c r="N52" s="169"/>
      <c r="O52" s="275">
        <f t="shared" si="6"/>
        <v>21</v>
      </c>
      <c r="P52" s="104"/>
      <c r="Q52" s="104"/>
      <c r="R52" s="89"/>
      <c r="S52" s="22"/>
    </row>
    <row r="53" spans="1:19" ht="15" customHeight="1" x14ac:dyDescent="0.2">
      <c r="A53" s="134">
        <v>16</v>
      </c>
      <c r="B53" s="135" t="s">
        <v>138</v>
      </c>
      <c r="C53" s="135" t="s">
        <v>139</v>
      </c>
      <c r="D53" s="135" t="s">
        <v>38</v>
      </c>
      <c r="E53" s="135" t="s">
        <v>140</v>
      </c>
      <c r="F53" s="135" t="s">
        <v>77</v>
      </c>
      <c r="G53" s="169">
        <v>20</v>
      </c>
      <c r="H53" s="169"/>
      <c r="I53" s="169"/>
      <c r="J53" s="169"/>
      <c r="K53" s="169"/>
      <c r="L53" s="166"/>
      <c r="M53" s="166"/>
      <c r="N53" s="169"/>
      <c r="O53" s="275">
        <f t="shared" si="6"/>
        <v>20</v>
      </c>
      <c r="P53" s="104"/>
      <c r="Q53" s="104"/>
      <c r="R53" s="89"/>
      <c r="S53" s="22"/>
    </row>
    <row r="54" spans="1:19" ht="15" customHeight="1" x14ac:dyDescent="0.2">
      <c r="A54" s="134">
        <v>17</v>
      </c>
      <c r="B54" s="133" t="s">
        <v>269</v>
      </c>
      <c r="C54" s="133" t="s">
        <v>302</v>
      </c>
      <c r="D54" s="136" t="s">
        <v>303</v>
      </c>
      <c r="E54" s="133" t="s">
        <v>304</v>
      </c>
      <c r="F54" s="133" t="s">
        <v>185</v>
      </c>
      <c r="G54" s="169">
        <v>18</v>
      </c>
      <c r="H54" s="169"/>
      <c r="I54" s="169"/>
      <c r="J54" s="169"/>
      <c r="K54" s="169"/>
      <c r="L54" s="166"/>
      <c r="M54" s="166"/>
      <c r="N54" s="169"/>
      <c r="O54" s="275">
        <f t="shared" si="6"/>
        <v>18</v>
      </c>
      <c r="P54" s="104"/>
      <c r="Q54" s="104"/>
      <c r="R54" s="89"/>
      <c r="S54" s="22"/>
    </row>
    <row r="55" spans="1:19" ht="15.75" customHeight="1" x14ac:dyDescent="0.2">
      <c r="A55" s="288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04"/>
      <c r="Q55" s="104"/>
      <c r="R55" s="89"/>
      <c r="S55" s="22"/>
    </row>
    <row r="56" spans="1:19" ht="21" customHeight="1" x14ac:dyDescent="0.2">
      <c r="A56" s="42"/>
      <c r="B56" s="43" t="s">
        <v>9</v>
      </c>
      <c r="C56" s="36"/>
      <c r="D56" s="291" t="s">
        <v>122</v>
      </c>
      <c r="E56" s="291"/>
      <c r="F56" s="291"/>
      <c r="G56" s="35"/>
      <c r="H56" s="35"/>
      <c r="I56" s="36"/>
      <c r="J56" s="36"/>
      <c r="K56" s="36"/>
      <c r="L56" s="36"/>
      <c r="M56" s="36"/>
      <c r="N56" s="36"/>
      <c r="O56" s="77"/>
      <c r="P56" s="89"/>
      <c r="Q56" s="89"/>
      <c r="R56" s="89"/>
    </row>
    <row r="57" spans="1:19" ht="25.5" x14ac:dyDescent="0.2">
      <c r="A57" s="11" t="s">
        <v>0</v>
      </c>
      <c r="B57" s="57" t="s">
        <v>490</v>
      </c>
      <c r="C57" s="57" t="s">
        <v>491</v>
      </c>
      <c r="D57" s="57" t="s">
        <v>492</v>
      </c>
      <c r="E57" s="57" t="s">
        <v>493</v>
      </c>
      <c r="F57" s="58" t="s">
        <v>3</v>
      </c>
      <c r="G57" s="83" t="s">
        <v>217</v>
      </c>
      <c r="H57" s="84" t="s">
        <v>318</v>
      </c>
      <c r="I57" s="84" t="s">
        <v>319</v>
      </c>
      <c r="J57" s="84"/>
      <c r="K57" s="84" t="s">
        <v>325</v>
      </c>
      <c r="L57" s="84" t="s">
        <v>321</v>
      </c>
      <c r="M57" s="84" t="s">
        <v>322</v>
      </c>
      <c r="N57" s="84" t="s">
        <v>326</v>
      </c>
      <c r="O57" s="99" t="s">
        <v>92</v>
      </c>
      <c r="P57" s="113"/>
      <c r="Q57" s="113"/>
      <c r="R57" s="114"/>
    </row>
    <row r="58" spans="1:19" ht="15.75" customHeight="1" x14ac:dyDescent="0.2">
      <c r="A58" s="134">
        <v>1</v>
      </c>
      <c r="B58" s="135" t="s">
        <v>311</v>
      </c>
      <c r="C58" s="135" t="s">
        <v>312</v>
      </c>
      <c r="D58" s="135" t="s">
        <v>313</v>
      </c>
      <c r="E58" s="135" t="s">
        <v>314</v>
      </c>
      <c r="F58" s="135" t="s">
        <v>315</v>
      </c>
      <c r="G58" s="164">
        <v>33</v>
      </c>
      <c r="H58" s="166">
        <v>46</v>
      </c>
      <c r="I58" s="170">
        <v>50</v>
      </c>
      <c r="J58" s="170"/>
      <c r="K58" s="170"/>
      <c r="L58" s="170"/>
      <c r="M58" s="170"/>
      <c r="N58" s="166"/>
      <c r="O58" s="166">
        <f>SUM(G58:N58)</f>
        <v>129</v>
      </c>
      <c r="P58" s="104"/>
      <c r="Q58" s="104"/>
      <c r="R58" s="104"/>
    </row>
    <row r="59" spans="1:19" ht="15" customHeight="1" x14ac:dyDescent="0.2">
      <c r="A59" s="134">
        <v>2</v>
      </c>
      <c r="B59" s="133" t="s">
        <v>306</v>
      </c>
      <c r="C59" s="133" t="s">
        <v>51</v>
      </c>
      <c r="D59" s="136" t="s">
        <v>52</v>
      </c>
      <c r="E59" s="133" t="s">
        <v>53</v>
      </c>
      <c r="F59" s="133" t="s">
        <v>19</v>
      </c>
      <c r="G59" s="164">
        <v>39</v>
      </c>
      <c r="H59" s="170">
        <v>55</v>
      </c>
      <c r="I59" s="164"/>
      <c r="J59" s="164"/>
      <c r="K59" s="164"/>
      <c r="L59" s="164"/>
      <c r="M59" s="164"/>
      <c r="N59" s="164"/>
      <c r="O59" s="166">
        <f t="shared" ref="O59:O62" si="7">SUM(G59:N59)</f>
        <v>94</v>
      </c>
      <c r="P59" s="104"/>
      <c r="Q59" s="104"/>
      <c r="R59" s="104"/>
    </row>
    <row r="60" spans="1:19" ht="15.75" customHeight="1" x14ac:dyDescent="0.2">
      <c r="A60" s="134">
        <v>3</v>
      </c>
      <c r="B60" s="137" t="s">
        <v>201</v>
      </c>
      <c r="C60" s="137" t="s">
        <v>202</v>
      </c>
      <c r="D60" s="137" t="s">
        <v>203</v>
      </c>
      <c r="E60" s="137" t="s">
        <v>204</v>
      </c>
      <c r="F60" s="6" t="s">
        <v>170</v>
      </c>
      <c r="G60" s="164">
        <v>36</v>
      </c>
      <c r="H60" s="164"/>
      <c r="I60" s="166">
        <v>55</v>
      </c>
      <c r="J60" s="166"/>
      <c r="K60" s="166"/>
      <c r="L60" s="166"/>
      <c r="M60" s="166"/>
      <c r="N60" s="166"/>
      <c r="O60" s="166">
        <f>SUM(G60:N60)</f>
        <v>91</v>
      </c>
      <c r="P60" s="104"/>
      <c r="Q60" s="89"/>
      <c r="R60" s="104"/>
      <c r="S60" s="22" t="s">
        <v>93</v>
      </c>
    </row>
    <row r="61" spans="1:19" ht="15" customHeight="1" x14ac:dyDescent="0.2">
      <c r="A61" s="134">
        <v>4</v>
      </c>
      <c r="B61" s="133" t="s">
        <v>317</v>
      </c>
      <c r="C61" s="133" t="s">
        <v>197</v>
      </c>
      <c r="D61" s="133" t="s">
        <v>198</v>
      </c>
      <c r="E61" s="133" t="s">
        <v>199</v>
      </c>
      <c r="F61" s="133" t="s">
        <v>200</v>
      </c>
      <c r="G61" s="164">
        <v>29</v>
      </c>
      <c r="H61" s="170">
        <v>50</v>
      </c>
      <c r="I61" s="170"/>
      <c r="J61" s="170"/>
      <c r="K61" s="170"/>
      <c r="L61" s="170"/>
      <c r="M61" s="170"/>
      <c r="N61" s="166"/>
      <c r="O61" s="166">
        <f>SUM(G61:N61)</f>
        <v>79</v>
      </c>
      <c r="P61" s="104"/>
      <c r="Q61" s="89"/>
      <c r="R61" s="116"/>
    </row>
    <row r="62" spans="1:19" ht="14.25" customHeight="1" x14ac:dyDescent="0.2">
      <c r="A62" s="134">
        <v>5</v>
      </c>
      <c r="B62" s="133" t="s">
        <v>94</v>
      </c>
      <c r="C62" s="133" t="s">
        <v>111</v>
      </c>
      <c r="D62" s="136" t="s">
        <v>38</v>
      </c>
      <c r="E62" s="133" t="s">
        <v>112</v>
      </c>
      <c r="F62" s="133" t="s">
        <v>19</v>
      </c>
      <c r="G62" s="169">
        <v>31</v>
      </c>
      <c r="H62" s="170">
        <v>42</v>
      </c>
      <c r="I62" s="170"/>
      <c r="J62" s="170"/>
      <c r="K62" s="170"/>
      <c r="L62" s="170"/>
      <c r="M62" s="170"/>
      <c r="N62" s="166"/>
      <c r="O62" s="166">
        <f t="shared" si="7"/>
        <v>73</v>
      </c>
      <c r="P62" s="104"/>
      <c r="Q62" s="89"/>
      <c r="R62" s="116"/>
    </row>
    <row r="63" spans="1:19" ht="15.75" customHeight="1" x14ac:dyDescent="0.2">
      <c r="A63" s="134">
        <v>5</v>
      </c>
      <c r="B63" s="135" t="s">
        <v>205</v>
      </c>
      <c r="C63" s="135" t="s">
        <v>206</v>
      </c>
      <c r="D63" s="135" t="s">
        <v>207</v>
      </c>
      <c r="E63" s="135" t="s">
        <v>208</v>
      </c>
      <c r="F63" s="135" t="s">
        <v>185</v>
      </c>
      <c r="G63" s="164">
        <v>27</v>
      </c>
      <c r="H63" s="170"/>
      <c r="I63" s="170">
        <v>46</v>
      </c>
      <c r="J63" s="170"/>
      <c r="K63" s="170"/>
      <c r="L63" s="170"/>
      <c r="M63" s="170"/>
      <c r="N63" s="166"/>
      <c r="O63" s="166">
        <f t="shared" ref="O63:O68" si="8">SUM(G63:N63)</f>
        <v>73</v>
      </c>
      <c r="P63" s="104"/>
      <c r="Q63" s="89"/>
      <c r="R63" s="89"/>
    </row>
    <row r="64" spans="1:19" ht="15" customHeight="1" x14ac:dyDescent="0.2">
      <c r="A64" s="134">
        <v>7</v>
      </c>
      <c r="B64" s="133" t="s">
        <v>141</v>
      </c>
      <c r="C64" s="133" t="s">
        <v>95</v>
      </c>
      <c r="D64" s="136" t="s">
        <v>108</v>
      </c>
      <c r="E64" s="133" t="s">
        <v>142</v>
      </c>
      <c r="F64" s="133" t="s">
        <v>19</v>
      </c>
      <c r="G64" s="164">
        <v>55</v>
      </c>
      <c r="H64" s="209"/>
      <c r="I64" s="170"/>
      <c r="J64" s="170"/>
      <c r="K64" s="170"/>
      <c r="L64" s="170"/>
      <c r="M64" s="170"/>
      <c r="N64" s="166"/>
      <c r="O64" s="166">
        <f t="shared" si="8"/>
        <v>55</v>
      </c>
      <c r="P64" s="104"/>
      <c r="Q64" s="89"/>
      <c r="R64" s="89"/>
    </row>
    <row r="65" spans="1:19" ht="15.75" customHeight="1" x14ac:dyDescent="0.2">
      <c r="A65" s="134">
        <v>8</v>
      </c>
      <c r="B65" s="135" t="s">
        <v>237</v>
      </c>
      <c r="C65" s="135" t="s">
        <v>100</v>
      </c>
      <c r="D65" s="135" t="s">
        <v>102</v>
      </c>
      <c r="E65" s="135" t="s">
        <v>103</v>
      </c>
      <c r="F65" s="135" t="s">
        <v>136</v>
      </c>
      <c r="G65" s="164">
        <v>50</v>
      </c>
      <c r="H65" s="170"/>
      <c r="I65" s="171"/>
      <c r="J65" s="171"/>
      <c r="K65" s="171"/>
      <c r="L65" s="171"/>
      <c r="M65" s="171"/>
      <c r="N65" s="166"/>
      <c r="O65" s="166">
        <f t="shared" si="8"/>
        <v>50</v>
      </c>
      <c r="P65" s="104"/>
      <c r="Q65" s="89"/>
      <c r="R65" s="89"/>
    </row>
    <row r="66" spans="1:19" ht="15.75" customHeight="1" x14ac:dyDescent="0.2">
      <c r="A66" s="134">
        <v>9</v>
      </c>
      <c r="B66" s="135" t="s">
        <v>307</v>
      </c>
      <c r="C66" s="135" t="s">
        <v>308</v>
      </c>
      <c r="D66" s="135" t="s">
        <v>309</v>
      </c>
      <c r="E66" s="135" t="s">
        <v>310</v>
      </c>
      <c r="F66" s="135" t="s">
        <v>77</v>
      </c>
      <c r="G66" s="164">
        <v>46</v>
      </c>
      <c r="H66" s="170"/>
      <c r="I66" s="171"/>
      <c r="J66" s="171"/>
      <c r="K66" s="171"/>
      <c r="L66" s="171"/>
      <c r="M66" s="171"/>
      <c r="N66" s="166"/>
      <c r="O66" s="166">
        <f t="shared" si="8"/>
        <v>46</v>
      </c>
      <c r="P66" s="104"/>
      <c r="Q66" s="89"/>
      <c r="R66" s="89"/>
    </row>
    <row r="67" spans="1:19" ht="16.5" customHeight="1" x14ac:dyDescent="0.2">
      <c r="A67" s="134">
        <v>10</v>
      </c>
      <c r="B67" s="133" t="s">
        <v>27</v>
      </c>
      <c r="C67" s="133" t="s">
        <v>47</v>
      </c>
      <c r="D67" s="133" t="s">
        <v>48</v>
      </c>
      <c r="E67" s="133" t="s">
        <v>49</v>
      </c>
      <c r="F67" s="133" t="s">
        <v>19</v>
      </c>
      <c r="G67" s="164">
        <v>42</v>
      </c>
      <c r="H67" s="170"/>
      <c r="I67" s="170"/>
      <c r="J67" s="170"/>
      <c r="K67" s="170"/>
      <c r="L67" s="170"/>
      <c r="M67" s="170"/>
      <c r="N67" s="166"/>
      <c r="O67" s="166">
        <f t="shared" si="8"/>
        <v>42</v>
      </c>
      <c r="P67" s="104"/>
      <c r="Q67" s="89"/>
      <c r="R67" s="89"/>
    </row>
    <row r="68" spans="1:19" ht="15.75" customHeight="1" x14ac:dyDescent="0.2">
      <c r="A68" s="134">
        <v>10</v>
      </c>
      <c r="B68" s="289" t="s">
        <v>594</v>
      </c>
      <c r="C68" s="289" t="s">
        <v>595</v>
      </c>
      <c r="D68" s="289" t="s">
        <v>596</v>
      </c>
      <c r="E68" s="289" t="s">
        <v>597</v>
      </c>
      <c r="F68" s="135" t="s">
        <v>60</v>
      </c>
      <c r="G68" s="278"/>
      <c r="H68" s="260"/>
      <c r="I68" s="260">
        <v>42</v>
      </c>
      <c r="J68" s="260"/>
      <c r="K68" s="260"/>
      <c r="L68" s="260"/>
      <c r="M68" s="260"/>
      <c r="N68" s="236"/>
      <c r="O68" s="166">
        <f t="shared" si="8"/>
        <v>42</v>
      </c>
      <c r="P68" s="89"/>
      <c r="Q68" s="89"/>
      <c r="R68" s="89"/>
    </row>
    <row r="69" spans="1:19" ht="15.75" customHeight="1" x14ac:dyDescent="0.2">
      <c r="A69" s="134">
        <v>12</v>
      </c>
      <c r="B69" s="135" t="s">
        <v>181</v>
      </c>
      <c r="C69" s="135" t="s">
        <v>182</v>
      </c>
      <c r="D69" s="135" t="s">
        <v>316</v>
      </c>
      <c r="E69" s="135" t="s">
        <v>183</v>
      </c>
      <c r="F69" s="135" t="s">
        <v>60</v>
      </c>
      <c r="G69" s="164">
        <v>25</v>
      </c>
      <c r="H69" s="170"/>
      <c r="I69" s="170"/>
      <c r="J69" s="170"/>
      <c r="K69" s="170"/>
      <c r="L69" s="170"/>
      <c r="M69" s="170"/>
      <c r="N69" s="166"/>
      <c r="O69" s="166">
        <f t="shared" ref="O69" si="9">SUM(G69:N69)</f>
        <v>25</v>
      </c>
      <c r="P69" s="89"/>
      <c r="Q69" s="89"/>
      <c r="R69" s="89"/>
    </row>
    <row r="70" spans="1:19" ht="15.75" customHeight="1" x14ac:dyDescent="0.2">
      <c r="A70" s="288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89"/>
      <c r="Q70" s="89"/>
      <c r="R70" s="89"/>
    </row>
    <row r="71" spans="1:19" ht="15" x14ac:dyDescent="0.2">
      <c r="A71" s="42"/>
      <c r="B71" s="43" t="s">
        <v>494</v>
      </c>
      <c r="C71" s="217"/>
      <c r="D71" s="292" t="s">
        <v>122</v>
      </c>
      <c r="E71" s="292"/>
      <c r="F71" s="292"/>
      <c r="G71" s="218"/>
      <c r="H71" s="218"/>
      <c r="I71" s="217"/>
      <c r="J71" s="217"/>
      <c r="K71" s="217"/>
      <c r="L71" s="217"/>
      <c r="M71" s="217"/>
      <c r="N71" s="217"/>
      <c r="O71" s="219"/>
      <c r="P71" s="89"/>
      <c r="Q71" s="89"/>
      <c r="R71" s="89"/>
    </row>
    <row r="72" spans="1:19" ht="25.5" x14ac:dyDescent="0.2">
      <c r="A72" s="11" t="s">
        <v>0</v>
      </c>
      <c r="B72" s="57" t="s">
        <v>490</v>
      </c>
      <c r="C72" s="57" t="s">
        <v>491</v>
      </c>
      <c r="D72" s="57" t="s">
        <v>492</v>
      </c>
      <c r="E72" s="57" t="s">
        <v>493</v>
      </c>
      <c r="F72" s="58" t="s">
        <v>3</v>
      </c>
      <c r="G72" s="83" t="s">
        <v>217</v>
      </c>
      <c r="H72" s="84" t="s">
        <v>318</v>
      </c>
      <c r="I72" s="84" t="s">
        <v>319</v>
      </c>
      <c r="J72" s="84"/>
      <c r="K72" s="84" t="s">
        <v>325</v>
      </c>
      <c r="L72" s="84" t="s">
        <v>321</v>
      </c>
      <c r="M72" s="84" t="s">
        <v>322</v>
      </c>
      <c r="N72" s="84" t="s">
        <v>326</v>
      </c>
      <c r="O72" s="86" t="s">
        <v>92</v>
      </c>
      <c r="P72" s="89"/>
      <c r="Q72" s="89"/>
      <c r="R72" s="89"/>
    </row>
    <row r="73" spans="1:19" ht="15" x14ac:dyDescent="0.25">
      <c r="A73" s="88">
        <v>1</v>
      </c>
      <c r="B73" s="155" t="s">
        <v>496</v>
      </c>
      <c r="C73" s="155" t="s">
        <v>497</v>
      </c>
      <c r="D73" s="155" t="s">
        <v>498</v>
      </c>
      <c r="E73" s="155" t="s">
        <v>499</v>
      </c>
      <c r="F73" s="155" t="s">
        <v>60</v>
      </c>
      <c r="G73" s="164">
        <v>55</v>
      </c>
      <c r="H73" s="170"/>
      <c r="I73" s="170">
        <v>55</v>
      </c>
      <c r="J73" s="170"/>
      <c r="K73" s="170"/>
      <c r="L73" s="170"/>
      <c r="M73" s="170"/>
      <c r="N73" s="166"/>
      <c r="O73" s="166">
        <f>SUM(G73:N73)</f>
        <v>110</v>
      </c>
      <c r="P73" s="89"/>
      <c r="Q73" s="89"/>
      <c r="R73" s="120" t="s">
        <v>93</v>
      </c>
    </row>
    <row r="74" spans="1:19" ht="15" x14ac:dyDescent="0.25">
      <c r="A74" s="88">
        <v>2</v>
      </c>
      <c r="B74" s="141" t="s">
        <v>26</v>
      </c>
      <c r="C74" s="141" t="s">
        <v>459</v>
      </c>
      <c r="D74" s="141" t="s">
        <v>495</v>
      </c>
      <c r="E74" s="141" t="s">
        <v>461</v>
      </c>
      <c r="F74" s="141" t="s">
        <v>19</v>
      </c>
      <c r="G74" s="166">
        <v>50</v>
      </c>
      <c r="H74" s="176"/>
      <c r="I74" s="176"/>
      <c r="J74" s="176"/>
      <c r="K74" s="176"/>
      <c r="L74" s="166"/>
      <c r="M74" s="169"/>
      <c r="N74" s="176"/>
      <c r="O74" s="166">
        <f>SUM(G74:N74)</f>
        <v>50</v>
      </c>
      <c r="P74" s="89"/>
      <c r="Q74" s="89"/>
      <c r="R74" s="89"/>
      <c r="S74" s="22" t="s">
        <v>93</v>
      </c>
    </row>
    <row r="75" spans="1:19" ht="15" x14ac:dyDescent="0.25">
      <c r="A75" s="88">
        <v>2</v>
      </c>
      <c r="B75" s="141" t="s">
        <v>469</v>
      </c>
      <c r="C75" s="141" t="s">
        <v>470</v>
      </c>
      <c r="D75" s="141" t="s">
        <v>471</v>
      </c>
      <c r="E75" s="141" t="s">
        <v>470</v>
      </c>
      <c r="F75" s="141" t="s">
        <v>185</v>
      </c>
      <c r="G75" s="164"/>
      <c r="H75" s="170"/>
      <c r="I75" s="170">
        <v>50</v>
      </c>
      <c r="J75" s="170"/>
      <c r="K75" s="170"/>
      <c r="L75" s="170"/>
      <c r="M75" s="170"/>
      <c r="N75" s="166"/>
      <c r="O75" s="166">
        <f>SUM(G75:N75)</f>
        <v>50</v>
      </c>
      <c r="P75" s="89"/>
      <c r="Q75" s="89"/>
      <c r="R75" s="89"/>
    </row>
    <row r="76" spans="1:19" ht="15" x14ac:dyDescent="0.25">
      <c r="A76" s="88">
        <v>4</v>
      </c>
      <c r="B76" s="141" t="s">
        <v>466</v>
      </c>
      <c r="C76" s="141" t="s">
        <v>463</v>
      </c>
      <c r="D76" s="141" t="s">
        <v>464</v>
      </c>
      <c r="E76" s="141" t="s">
        <v>465</v>
      </c>
      <c r="F76" s="141" t="s">
        <v>19</v>
      </c>
      <c r="G76" s="164">
        <v>46</v>
      </c>
      <c r="H76" s="170"/>
      <c r="I76" s="170"/>
      <c r="J76" s="170"/>
      <c r="K76" s="170"/>
      <c r="L76" s="170"/>
      <c r="M76" s="170"/>
      <c r="N76" s="166"/>
      <c r="O76" s="166">
        <f>SUM(G76:N76)</f>
        <v>46</v>
      </c>
      <c r="P76" s="89"/>
      <c r="Q76" s="89"/>
      <c r="R76" s="89"/>
    </row>
    <row r="77" spans="1:19" ht="15" x14ac:dyDescent="0.25">
      <c r="A77" s="235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89"/>
      <c r="Q77" s="89"/>
      <c r="R77" s="89"/>
    </row>
    <row r="78" spans="1:19" ht="15.75" x14ac:dyDescent="0.2">
      <c r="A78" s="42"/>
      <c r="B78" s="46" t="s">
        <v>458</v>
      </c>
      <c r="C78" s="36"/>
      <c r="D78" s="291" t="s">
        <v>122</v>
      </c>
      <c r="E78" s="291"/>
      <c r="F78" s="291"/>
      <c r="G78" s="35"/>
      <c r="H78" s="35"/>
      <c r="I78" s="36"/>
      <c r="J78" s="36"/>
      <c r="K78" s="36"/>
      <c r="L78" s="36"/>
      <c r="M78" s="36"/>
      <c r="N78" s="36"/>
      <c r="O78" s="77"/>
      <c r="P78" s="89"/>
      <c r="Q78" s="89"/>
      <c r="R78" s="89"/>
    </row>
    <row r="79" spans="1:19" ht="25.5" x14ac:dyDescent="0.2">
      <c r="A79" s="11" t="s">
        <v>0</v>
      </c>
      <c r="B79" s="57" t="s">
        <v>490</v>
      </c>
      <c r="C79" s="57" t="s">
        <v>491</v>
      </c>
      <c r="D79" s="57" t="s">
        <v>492</v>
      </c>
      <c r="E79" s="57" t="s">
        <v>493</v>
      </c>
      <c r="F79" s="57" t="s">
        <v>3</v>
      </c>
      <c r="G79" s="83" t="s">
        <v>217</v>
      </c>
      <c r="H79" s="84" t="s">
        <v>318</v>
      </c>
      <c r="I79" s="84" t="s">
        <v>319</v>
      </c>
      <c r="J79" s="84"/>
      <c r="K79" s="84" t="s">
        <v>325</v>
      </c>
      <c r="L79" s="84" t="s">
        <v>321</v>
      </c>
      <c r="M79" s="84" t="s">
        <v>322</v>
      </c>
      <c r="N79" s="84" t="s">
        <v>326</v>
      </c>
      <c r="O79" s="86" t="s">
        <v>92</v>
      </c>
      <c r="P79" s="18"/>
    </row>
    <row r="80" spans="1:19" ht="15" x14ac:dyDescent="0.25">
      <c r="A80" s="13">
        <v>1</v>
      </c>
      <c r="B80" s="155" t="s">
        <v>500</v>
      </c>
      <c r="C80" s="155" t="s">
        <v>501</v>
      </c>
      <c r="D80" s="155" t="s">
        <v>502</v>
      </c>
      <c r="E80" s="155" t="s">
        <v>503</v>
      </c>
      <c r="F80" s="155" t="s">
        <v>185</v>
      </c>
      <c r="G80" s="169">
        <v>55</v>
      </c>
      <c r="H80" s="210"/>
      <c r="I80" s="169"/>
      <c r="J80" s="169"/>
      <c r="K80" s="169"/>
      <c r="L80" s="169"/>
      <c r="M80" s="169"/>
      <c r="N80" s="169"/>
      <c r="O80" s="166">
        <f t="shared" ref="O80" si="10">SUM(G80:L80)</f>
        <v>55</v>
      </c>
      <c r="P80" s="177"/>
    </row>
    <row r="81" spans="1:16" ht="15" x14ac:dyDescent="0.25">
      <c r="A81" s="13">
        <v>1</v>
      </c>
      <c r="B81" s="141" t="s">
        <v>478</v>
      </c>
      <c r="C81" s="141" t="s">
        <v>479</v>
      </c>
      <c r="D81" s="141" t="s">
        <v>480</v>
      </c>
      <c r="E81" s="141" t="s">
        <v>479</v>
      </c>
      <c r="F81" s="141" t="s">
        <v>19</v>
      </c>
      <c r="G81" s="174"/>
      <c r="H81" s="210"/>
      <c r="I81" s="174">
        <v>55</v>
      </c>
      <c r="J81" s="174"/>
      <c r="K81" s="174"/>
      <c r="L81" s="174"/>
      <c r="M81" s="174"/>
      <c r="N81" s="174"/>
      <c r="O81" s="166">
        <f>SUM(G81:L81)</f>
        <v>55</v>
      </c>
      <c r="P81" s="177"/>
    </row>
    <row r="82" spans="1:16" ht="15" x14ac:dyDescent="0.25">
      <c r="A82" s="13">
        <v>3</v>
      </c>
      <c r="B82" s="155" t="s">
        <v>487</v>
      </c>
      <c r="C82" s="155" t="s">
        <v>488</v>
      </c>
      <c r="D82" s="155" t="s">
        <v>489</v>
      </c>
      <c r="E82" s="155" t="s">
        <v>488</v>
      </c>
      <c r="F82" s="155" t="s">
        <v>60</v>
      </c>
      <c r="G82" s="164">
        <v>50</v>
      </c>
      <c r="H82" s="211"/>
      <c r="I82" s="170"/>
      <c r="J82" s="170"/>
      <c r="K82" s="170"/>
      <c r="L82" s="166"/>
      <c r="M82" s="166"/>
      <c r="N82" s="166"/>
      <c r="O82" s="166">
        <f>SUM(G82:L82)</f>
        <v>50</v>
      </c>
      <c r="P82" s="177"/>
    </row>
    <row r="83" spans="1:16" ht="15" x14ac:dyDescent="0.25">
      <c r="A83" s="13">
        <v>4</v>
      </c>
      <c r="B83" s="141" t="s">
        <v>564</v>
      </c>
      <c r="C83" s="141" t="s">
        <v>565</v>
      </c>
      <c r="D83" s="141" t="s">
        <v>566</v>
      </c>
      <c r="E83" s="141" t="s">
        <v>567</v>
      </c>
      <c r="F83" s="6" t="s">
        <v>170</v>
      </c>
      <c r="G83" s="164">
        <v>46</v>
      </c>
      <c r="H83" s="211"/>
      <c r="I83" s="170"/>
      <c r="J83" s="170"/>
      <c r="K83" s="170"/>
      <c r="L83" s="166"/>
      <c r="M83" s="166"/>
      <c r="N83" s="166"/>
      <c r="O83" s="166">
        <f>SUM(G83:L83)</f>
        <v>46</v>
      </c>
      <c r="P83" s="175"/>
    </row>
    <row r="85" spans="1:16" x14ac:dyDescent="0.2">
      <c r="J85" s="22" t="s">
        <v>93</v>
      </c>
    </row>
    <row r="86" spans="1:16" ht="15" x14ac:dyDescent="0.25">
      <c r="A86" s="52"/>
      <c r="B86" s="53"/>
      <c r="C86" s="53"/>
      <c r="D86" s="53"/>
      <c r="E86" s="53"/>
      <c r="F86" s="53"/>
      <c r="G86" s="54"/>
      <c r="H86" s="55"/>
      <c r="I86" s="55"/>
      <c r="J86" s="55"/>
      <c r="K86" s="55"/>
      <c r="L86" s="55"/>
      <c r="M86" s="55"/>
      <c r="N86" s="32"/>
      <c r="O86" s="32"/>
    </row>
    <row r="87" spans="1:16" ht="15" x14ac:dyDescent="0.25">
      <c r="A87" s="52"/>
      <c r="B87" s="53"/>
      <c r="C87" s="53"/>
      <c r="D87" s="56" t="s">
        <v>93</v>
      </c>
      <c r="E87" s="53"/>
      <c r="F87" s="53"/>
      <c r="G87" s="54"/>
      <c r="H87" s="55"/>
      <c r="I87" s="55"/>
      <c r="J87" s="55"/>
      <c r="K87" s="55" t="s">
        <v>93</v>
      </c>
      <c r="L87" s="55"/>
      <c r="M87" s="55"/>
      <c r="N87" s="32"/>
      <c r="O87" s="32"/>
    </row>
    <row r="88" spans="1:16" ht="15" x14ac:dyDescent="0.25">
      <c r="A88" s="52"/>
      <c r="B88" s="53"/>
      <c r="C88" s="53"/>
      <c r="D88" s="56"/>
      <c r="E88" s="53"/>
      <c r="F88" s="53"/>
      <c r="G88" s="54"/>
      <c r="H88" s="55"/>
      <c r="I88" s="55"/>
      <c r="J88" s="55"/>
      <c r="K88" s="55"/>
      <c r="L88" s="55"/>
      <c r="M88" s="55"/>
      <c r="N88" s="45"/>
      <c r="O88" s="33"/>
    </row>
    <row r="89" spans="1:16" ht="15" x14ac:dyDescent="0.25">
      <c r="A89" s="52"/>
      <c r="B89" s="53"/>
      <c r="C89" s="53"/>
      <c r="D89" s="56"/>
      <c r="E89" s="53"/>
      <c r="F89" s="53"/>
      <c r="G89" s="54"/>
      <c r="H89" s="55"/>
      <c r="I89" s="55"/>
      <c r="J89" s="55"/>
      <c r="K89" s="55"/>
      <c r="L89" s="55"/>
      <c r="M89" s="55"/>
      <c r="N89" s="45"/>
      <c r="O89" s="33"/>
    </row>
    <row r="90" spans="1:16" ht="15" x14ac:dyDescent="0.25">
      <c r="A90" s="52"/>
      <c r="B90" s="53"/>
      <c r="C90" s="53"/>
      <c r="D90" s="56"/>
      <c r="E90" s="53"/>
      <c r="F90" s="53"/>
      <c r="G90" s="54"/>
      <c r="H90" s="55"/>
      <c r="I90" s="55"/>
      <c r="J90" s="55"/>
      <c r="K90" s="55"/>
      <c r="L90" s="55"/>
      <c r="M90" s="55"/>
      <c r="N90" s="45"/>
      <c r="O90" s="33"/>
    </row>
  </sheetData>
  <mergeCells count="6">
    <mergeCell ref="D78:F78"/>
    <mergeCell ref="D1:F1"/>
    <mergeCell ref="D14:F14"/>
    <mergeCell ref="D36:F36"/>
    <mergeCell ref="D56:F56"/>
    <mergeCell ref="D71:F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G29" sqref="G29:N29"/>
    </sheetView>
  </sheetViews>
  <sheetFormatPr defaultRowHeight="12.75" x14ac:dyDescent="0.2"/>
  <cols>
    <col min="1" max="1" width="6.7109375" customWidth="1"/>
    <col min="2" max="3" width="15.42578125" customWidth="1"/>
    <col min="4" max="4" width="16" customWidth="1"/>
    <col min="5" max="5" width="16.42578125" customWidth="1"/>
    <col min="6" max="6" width="17.140625" customWidth="1"/>
    <col min="7" max="7" width="4.140625" customWidth="1"/>
    <col min="8" max="12" width="3.7109375" customWidth="1"/>
    <col min="13" max="13" width="3.85546875" customWidth="1"/>
    <col min="14" max="14" width="4" customWidth="1"/>
    <col min="15" max="15" width="7.28515625" customWidth="1"/>
  </cols>
  <sheetData>
    <row r="1" spans="1:17" ht="15.75" x14ac:dyDescent="0.2">
      <c r="A1" s="106"/>
      <c r="B1" s="46" t="s">
        <v>215</v>
      </c>
      <c r="C1" s="73"/>
      <c r="D1" s="291" t="s">
        <v>122</v>
      </c>
      <c r="E1" s="291"/>
      <c r="F1" s="291"/>
      <c r="G1" s="74"/>
      <c r="H1" s="74"/>
      <c r="I1" s="74"/>
      <c r="J1" s="74"/>
      <c r="K1" s="74"/>
      <c r="L1" s="74"/>
      <c r="M1" s="73"/>
      <c r="N1" s="73"/>
      <c r="O1" s="75"/>
    </row>
    <row r="2" spans="1:17" ht="36" customHeight="1" x14ac:dyDescent="0.2">
      <c r="A2" s="9" t="s">
        <v>0</v>
      </c>
      <c r="B2" s="58" t="s">
        <v>4</v>
      </c>
      <c r="C2" s="58" t="s">
        <v>5</v>
      </c>
      <c r="D2" s="58" t="s">
        <v>1</v>
      </c>
      <c r="E2" s="58" t="s">
        <v>2</v>
      </c>
      <c r="F2" s="72" t="s">
        <v>3</v>
      </c>
      <c r="G2" s="83" t="s">
        <v>217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85" t="s">
        <v>92</v>
      </c>
    </row>
    <row r="3" spans="1:17" ht="18" customHeight="1" x14ac:dyDescent="0.25">
      <c r="A3" s="88">
        <v>1</v>
      </c>
      <c r="B3" s="110" t="s">
        <v>186</v>
      </c>
      <c r="C3" s="110" t="s">
        <v>187</v>
      </c>
      <c r="D3" s="110" t="s">
        <v>188</v>
      </c>
      <c r="E3" s="110" t="s">
        <v>189</v>
      </c>
      <c r="F3" s="111" t="s">
        <v>235</v>
      </c>
      <c r="G3" s="170">
        <v>55</v>
      </c>
      <c r="H3" s="193">
        <v>55</v>
      </c>
      <c r="I3" s="193">
        <v>55</v>
      </c>
      <c r="J3" s="193"/>
      <c r="K3" s="193"/>
      <c r="L3" s="193"/>
      <c r="M3" s="166"/>
      <c r="N3" s="166"/>
      <c r="O3" s="166">
        <f t="shared" ref="O3:O8" si="0">SUM(G3:N3)</f>
        <v>165</v>
      </c>
    </row>
    <row r="4" spans="1:17" ht="18" customHeight="1" x14ac:dyDescent="0.25">
      <c r="A4" s="88">
        <v>2</v>
      </c>
      <c r="B4" s="6" t="s">
        <v>21</v>
      </c>
      <c r="C4" s="6" t="s">
        <v>127</v>
      </c>
      <c r="D4" s="6" t="s">
        <v>156</v>
      </c>
      <c r="E4" s="6" t="s">
        <v>224</v>
      </c>
      <c r="F4" s="6" t="s">
        <v>19</v>
      </c>
      <c r="G4" s="170">
        <v>46</v>
      </c>
      <c r="H4" s="193">
        <v>50</v>
      </c>
      <c r="I4" s="193">
        <v>46</v>
      </c>
      <c r="J4" s="193"/>
      <c r="K4" s="193"/>
      <c r="L4" s="193"/>
      <c r="M4" s="166"/>
      <c r="N4" s="166"/>
      <c r="O4" s="166">
        <f t="shared" si="0"/>
        <v>142</v>
      </c>
    </row>
    <row r="5" spans="1:17" ht="18" customHeight="1" x14ac:dyDescent="0.25">
      <c r="A5" s="88">
        <v>3</v>
      </c>
      <c r="B5" s="6" t="s">
        <v>221</v>
      </c>
      <c r="C5" s="6" t="s">
        <v>222</v>
      </c>
      <c r="D5" s="6" t="s">
        <v>223</v>
      </c>
      <c r="E5" s="6" t="s">
        <v>55</v>
      </c>
      <c r="F5" s="6" t="s">
        <v>19</v>
      </c>
      <c r="G5" s="170">
        <v>42</v>
      </c>
      <c r="H5" s="166"/>
      <c r="I5" s="166">
        <v>50</v>
      </c>
      <c r="J5" s="166"/>
      <c r="K5" s="166"/>
      <c r="L5" s="166"/>
      <c r="M5" s="166"/>
      <c r="N5" s="166"/>
      <c r="O5" s="166">
        <f t="shared" si="0"/>
        <v>92</v>
      </c>
    </row>
    <row r="6" spans="1:17" ht="16.5" customHeight="1" x14ac:dyDescent="0.25">
      <c r="A6" s="88">
        <v>4</v>
      </c>
      <c r="B6" s="109" t="s">
        <v>228</v>
      </c>
      <c r="C6" s="109" t="s">
        <v>229</v>
      </c>
      <c r="D6" s="109" t="s">
        <v>230</v>
      </c>
      <c r="E6" s="109" t="s">
        <v>231</v>
      </c>
      <c r="F6" s="109" t="s">
        <v>60</v>
      </c>
      <c r="G6" s="170">
        <v>50</v>
      </c>
      <c r="H6" s="193"/>
      <c r="I6" s="193"/>
      <c r="J6" s="193"/>
      <c r="K6" s="193"/>
      <c r="L6" s="193"/>
      <c r="M6" s="166"/>
      <c r="N6" s="166"/>
      <c r="O6" s="166">
        <f t="shared" si="0"/>
        <v>50</v>
      </c>
    </row>
    <row r="7" spans="1:17" ht="15" x14ac:dyDescent="0.25">
      <c r="A7" s="88">
        <v>5</v>
      </c>
      <c r="B7" s="6" t="s">
        <v>225</v>
      </c>
      <c r="C7" s="6" t="s">
        <v>116</v>
      </c>
      <c r="D7" s="6" t="s">
        <v>226</v>
      </c>
      <c r="E7" s="6" t="s">
        <v>227</v>
      </c>
      <c r="F7" s="6" t="s">
        <v>19</v>
      </c>
      <c r="G7" s="170">
        <v>39</v>
      </c>
      <c r="H7" s="170"/>
      <c r="I7" s="170"/>
      <c r="J7" s="170"/>
      <c r="K7" s="170"/>
      <c r="L7" s="170"/>
      <c r="M7" s="166"/>
      <c r="N7" s="166"/>
      <c r="O7" s="166">
        <f t="shared" si="0"/>
        <v>39</v>
      </c>
    </row>
    <row r="8" spans="1:17" ht="17.25" customHeight="1" x14ac:dyDescent="0.25">
      <c r="A8" s="235">
        <v>6</v>
      </c>
      <c r="B8" s="259" t="s">
        <v>232</v>
      </c>
      <c r="C8" s="259" t="s">
        <v>233</v>
      </c>
      <c r="D8" s="259" t="s">
        <v>234</v>
      </c>
      <c r="E8" s="259" t="s">
        <v>61</v>
      </c>
      <c r="F8" s="259" t="s">
        <v>60</v>
      </c>
      <c r="G8" s="236">
        <v>36</v>
      </c>
      <c r="H8" s="260"/>
      <c r="I8" s="260"/>
      <c r="J8" s="260"/>
      <c r="K8" s="260"/>
      <c r="L8" s="260"/>
      <c r="M8" s="236"/>
      <c r="N8" s="236"/>
      <c r="O8" s="236">
        <f t="shared" si="0"/>
        <v>36</v>
      </c>
      <c r="P8" s="22"/>
    </row>
    <row r="9" spans="1:17" ht="15.75" customHeight="1" x14ac:dyDescent="0.25">
      <c r="A9" s="235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7" ht="15.75" customHeight="1" x14ac:dyDescent="0.2">
      <c r="A10" s="106"/>
      <c r="B10" s="46" t="s">
        <v>216</v>
      </c>
      <c r="C10" s="73"/>
      <c r="D10" s="292" t="s">
        <v>122</v>
      </c>
      <c r="E10" s="292"/>
      <c r="F10" s="292"/>
      <c r="G10" s="74"/>
      <c r="H10" s="74"/>
      <c r="I10" s="74"/>
      <c r="J10" s="74"/>
      <c r="K10" s="74"/>
      <c r="L10" s="74"/>
      <c r="M10" s="73"/>
      <c r="N10" s="73"/>
      <c r="O10" s="219"/>
    </row>
    <row r="11" spans="1:17" ht="30" customHeight="1" x14ac:dyDescent="0.2">
      <c r="A11" s="9" t="s">
        <v>0</v>
      </c>
      <c r="B11" s="58" t="s">
        <v>4</v>
      </c>
      <c r="C11" s="58" t="s">
        <v>5</v>
      </c>
      <c r="D11" s="58" t="s">
        <v>1</v>
      </c>
      <c r="E11" s="58" t="s">
        <v>2</v>
      </c>
      <c r="F11" s="72" t="s">
        <v>3</v>
      </c>
      <c r="G11" s="83" t="s">
        <v>217</v>
      </c>
      <c r="H11" s="84" t="s">
        <v>318</v>
      </c>
      <c r="I11" s="84" t="s">
        <v>568</v>
      </c>
      <c r="J11" s="84" t="s">
        <v>320</v>
      </c>
      <c r="K11" s="84" t="s">
        <v>321</v>
      </c>
      <c r="L11" s="84" t="s">
        <v>322</v>
      </c>
      <c r="M11" s="84" t="s">
        <v>326</v>
      </c>
      <c r="N11" s="84"/>
      <c r="O11" s="85" t="s">
        <v>92</v>
      </c>
      <c r="Q11" s="22" t="s">
        <v>93</v>
      </c>
    </row>
    <row r="12" spans="1:17" ht="16.5" customHeight="1" x14ac:dyDescent="0.2">
      <c r="A12" s="220">
        <v>1</v>
      </c>
      <c r="B12" s="109" t="s">
        <v>239</v>
      </c>
      <c r="C12" s="109" t="s">
        <v>119</v>
      </c>
      <c r="D12" s="109" t="s">
        <v>240</v>
      </c>
      <c r="E12" s="109" t="s">
        <v>120</v>
      </c>
      <c r="F12" s="109" t="s">
        <v>77</v>
      </c>
      <c r="G12" s="163">
        <v>55</v>
      </c>
      <c r="H12" s="163">
        <v>55</v>
      </c>
      <c r="I12" s="193">
        <v>50</v>
      </c>
      <c r="J12" s="193"/>
      <c r="K12" s="193"/>
      <c r="L12" s="193"/>
      <c r="M12" s="163"/>
      <c r="N12" s="163"/>
      <c r="O12" s="163">
        <f t="shared" ref="O12" si="1">SUM(G12:N12)</f>
        <v>160</v>
      </c>
      <c r="P12" s="71"/>
    </row>
    <row r="13" spans="1:17" ht="16.5" customHeight="1" x14ac:dyDescent="0.25">
      <c r="A13" s="13">
        <v>2</v>
      </c>
      <c r="B13" s="6" t="s">
        <v>27</v>
      </c>
      <c r="C13" s="6" t="s">
        <v>28</v>
      </c>
      <c r="D13" s="6" t="s">
        <v>210</v>
      </c>
      <c r="E13" s="6" t="s">
        <v>184</v>
      </c>
      <c r="F13" s="6" t="s">
        <v>19</v>
      </c>
      <c r="G13" s="196">
        <v>46</v>
      </c>
      <c r="H13" s="197">
        <v>50</v>
      </c>
      <c r="I13" s="193">
        <v>55</v>
      </c>
      <c r="J13" s="193"/>
      <c r="K13" s="193"/>
      <c r="L13" s="193"/>
      <c r="M13" s="163"/>
      <c r="N13" s="163"/>
      <c r="O13" s="163">
        <f t="shared" ref="O13:O14" si="2">SUM(G13:N13)</f>
        <v>151</v>
      </c>
      <c r="P13" s="71"/>
    </row>
    <row r="14" spans="1:17" ht="17.25" customHeight="1" x14ac:dyDescent="0.2">
      <c r="A14" s="220">
        <v>3</v>
      </c>
      <c r="B14" s="112" t="s">
        <v>247</v>
      </c>
      <c r="C14" s="112" t="s">
        <v>248</v>
      </c>
      <c r="D14" s="112" t="s">
        <v>249</v>
      </c>
      <c r="E14" s="112" t="s">
        <v>250</v>
      </c>
      <c r="F14" s="112" t="s">
        <v>77</v>
      </c>
      <c r="G14" s="163">
        <v>31</v>
      </c>
      <c r="H14" s="196">
        <v>33</v>
      </c>
      <c r="I14" s="170">
        <v>33</v>
      </c>
      <c r="J14" s="170"/>
      <c r="K14" s="170"/>
      <c r="L14" s="170"/>
      <c r="M14" s="163"/>
      <c r="N14" s="163"/>
      <c r="O14" s="163">
        <f t="shared" si="2"/>
        <v>97</v>
      </c>
      <c r="P14" s="71"/>
    </row>
    <row r="15" spans="1:17" ht="15.75" customHeight="1" x14ac:dyDescent="0.2">
      <c r="A15" s="220">
        <v>4</v>
      </c>
      <c r="B15" s="212" t="s">
        <v>342</v>
      </c>
      <c r="C15" s="212" t="s">
        <v>343</v>
      </c>
      <c r="D15" s="212" t="s">
        <v>344</v>
      </c>
      <c r="E15" s="212" t="s">
        <v>345</v>
      </c>
      <c r="F15" s="212" t="s">
        <v>547</v>
      </c>
      <c r="G15" s="144"/>
      <c r="H15" s="231">
        <v>46</v>
      </c>
      <c r="I15" s="173">
        <v>46</v>
      </c>
      <c r="J15" s="173"/>
      <c r="K15" s="173"/>
      <c r="L15" s="173"/>
      <c r="M15" s="188"/>
      <c r="N15" s="188"/>
      <c r="O15" s="163">
        <f t="shared" ref="O15:O26" si="3">SUM(G15:N15)</f>
        <v>92</v>
      </c>
      <c r="P15" s="71"/>
    </row>
    <row r="16" spans="1:17" ht="17.25" customHeight="1" x14ac:dyDescent="0.25">
      <c r="A16" s="13">
        <v>5</v>
      </c>
      <c r="B16" s="109" t="s">
        <v>241</v>
      </c>
      <c r="C16" s="109" t="s">
        <v>78</v>
      </c>
      <c r="D16" s="109" t="s">
        <v>544</v>
      </c>
      <c r="E16" s="109" t="s">
        <v>78</v>
      </c>
      <c r="F16" s="109" t="s">
        <v>77</v>
      </c>
      <c r="G16" s="29"/>
      <c r="H16" s="196">
        <v>46</v>
      </c>
      <c r="I16" s="170">
        <v>39</v>
      </c>
      <c r="J16" s="170"/>
      <c r="K16" s="170"/>
      <c r="L16" s="170"/>
      <c r="M16" s="163"/>
      <c r="N16" s="163"/>
      <c r="O16" s="163">
        <f t="shared" si="3"/>
        <v>85</v>
      </c>
      <c r="P16" s="71"/>
    </row>
    <row r="17" spans="1:18" ht="17.25" customHeight="1" x14ac:dyDescent="0.2">
      <c r="A17" s="220">
        <v>6</v>
      </c>
      <c r="B17" s="24" t="s">
        <v>545</v>
      </c>
      <c r="C17" s="24" t="s">
        <v>348</v>
      </c>
      <c r="D17" s="24" t="s">
        <v>546</v>
      </c>
      <c r="E17" s="24" t="s">
        <v>349</v>
      </c>
      <c r="F17" s="24" t="s">
        <v>19</v>
      </c>
      <c r="G17" s="23"/>
      <c r="H17" s="196">
        <v>42</v>
      </c>
      <c r="I17" s="170">
        <v>36</v>
      </c>
      <c r="J17" s="170"/>
      <c r="K17" s="170"/>
      <c r="L17" s="170"/>
      <c r="M17" s="163"/>
      <c r="N17" s="163"/>
      <c r="O17" s="163">
        <f t="shared" si="3"/>
        <v>78</v>
      </c>
      <c r="P17" s="71"/>
    </row>
    <row r="18" spans="1:18" ht="17.25" customHeight="1" x14ac:dyDescent="0.2">
      <c r="A18" s="220">
        <v>7</v>
      </c>
      <c r="B18" s="109" t="s">
        <v>190</v>
      </c>
      <c r="C18" s="109" t="s">
        <v>252</v>
      </c>
      <c r="D18" s="109" t="s">
        <v>50</v>
      </c>
      <c r="E18" s="109" t="s">
        <v>191</v>
      </c>
      <c r="F18" s="109" t="s">
        <v>185</v>
      </c>
      <c r="G18" s="163">
        <v>33</v>
      </c>
      <c r="H18" s="196"/>
      <c r="I18" s="170">
        <v>42</v>
      </c>
      <c r="J18" s="170"/>
      <c r="K18" s="170"/>
      <c r="L18" s="170"/>
      <c r="M18" s="163"/>
      <c r="N18" s="163"/>
      <c r="O18" s="163">
        <f t="shared" si="3"/>
        <v>75</v>
      </c>
      <c r="P18" s="71"/>
      <c r="R18" s="22" t="s">
        <v>93</v>
      </c>
    </row>
    <row r="19" spans="1:18" ht="17.25" customHeight="1" x14ac:dyDescent="0.25">
      <c r="A19" s="13">
        <v>8</v>
      </c>
      <c r="B19" s="109" t="s">
        <v>243</v>
      </c>
      <c r="C19" s="109" t="s">
        <v>244</v>
      </c>
      <c r="D19" s="109" t="s">
        <v>245</v>
      </c>
      <c r="E19" s="109" t="s">
        <v>246</v>
      </c>
      <c r="F19" s="109" t="s">
        <v>77</v>
      </c>
      <c r="G19" s="163">
        <v>31</v>
      </c>
      <c r="H19" s="196"/>
      <c r="I19" s="170">
        <v>29</v>
      </c>
      <c r="J19" s="170"/>
      <c r="K19" s="170"/>
      <c r="L19" s="170"/>
      <c r="M19" s="163"/>
      <c r="N19" s="163"/>
      <c r="O19" s="163">
        <f t="shared" si="3"/>
        <v>60</v>
      </c>
      <c r="P19" s="71"/>
    </row>
    <row r="20" spans="1:18" ht="17.25" customHeight="1" x14ac:dyDescent="0.2">
      <c r="A20" s="220">
        <v>9</v>
      </c>
      <c r="B20" s="109" t="s">
        <v>241</v>
      </c>
      <c r="C20" s="109" t="s">
        <v>78</v>
      </c>
      <c r="D20" s="109" t="s">
        <v>242</v>
      </c>
      <c r="E20" s="109" t="s">
        <v>125</v>
      </c>
      <c r="F20" s="109" t="s">
        <v>77</v>
      </c>
      <c r="G20" s="163">
        <v>50</v>
      </c>
      <c r="H20" s="194"/>
      <c r="I20" s="195"/>
      <c r="J20" s="195"/>
      <c r="K20" s="195"/>
      <c r="L20" s="195"/>
      <c r="M20" s="163"/>
      <c r="N20" s="163"/>
      <c r="O20" s="163">
        <f t="shared" si="3"/>
        <v>50</v>
      </c>
      <c r="P20" s="71"/>
    </row>
    <row r="21" spans="1:18" ht="17.25" customHeight="1" x14ac:dyDescent="0.2">
      <c r="A21" s="220">
        <v>10</v>
      </c>
      <c r="B21" s="6" t="s">
        <v>34</v>
      </c>
      <c r="C21" s="6" t="s">
        <v>35</v>
      </c>
      <c r="D21" s="6" t="s">
        <v>36</v>
      </c>
      <c r="E21" s="6" t="s">
        <v>126</v>
      </c>
      <c r="F21" s="6" t="s">
        <v>19</v>
      </c>
      <c r="G21" s="196">
        <v>42</v>
      </c>
      <c r="H21" s="194"/>
      <c r="I21" s="170"/>
      <c r="J21" s="170"/>
      <c r="K21" s="170"/>
      <c r="L21" s="170"/>
      <c r="M21" s="163"/>
      <c r="N21" s="163"/>
      <c r="O21" s="163">
        <f t="shared" si="3"/>
        <v>42</v>
      </c>
      <c r="P21" s="71"/>
    </row>
    <row r="22" spans="1:18" ht="17.25" customHeight="1" x14ac:dyDescent="0.25">
      <c r="A22" s="13">
        <v>11</v>
      </c>
      <c r="B22" s="109" t="s">
        <v>62</v>
      </c>
      <c r="C22" s="109" t="s">
        <v>63</v>
      </c>
      <c r="D22" s="109" t="s">
        <v>64</v>
      </c>
      <c r="E22" s="109" t="s">
        <v>65</v>
      </c>
      <c r="F22" s="109" t="s">
        <v>60</v>
      </c>
      <c r="G22" s="163">
        <v>39</v>
      </c>
      <c r="H22" s="196"/>
      <c r="I22" s="170"/>
      <c r="J22" s="170"/>
      <c r="K22" s="170"/>
      <c r="L22" s="170"/>
      <c r="M22" s="163"/>
      <c r="N22" s="163"/>
      <c r="O22" s="163">
        <f t="shared" si="3"/>
        <v>39</v>
      </c>
      <c r="P22" s="71"/>
    </row>
    <row r="23" spans="1:18" ht="17.25" customHeight="1" x14ac:dyDescent="0.2">
      <c r="A23" s="220">
        <v>12</v>
      </c>
      <c r="B23" s="6" t="s">
        <v>56</v>
      </c>
      <c r="C23" s="6" t="s">
        <v>86</v>
      </c>
      <c r="D23" s="6" t="s">
        <v>236</v>
      </c>
      <c r="E23" s="6" t="s">
        <v>85</v>
      </c>
      <c r="F23" s="6" t="s">
        <v>19</v>
      </c>
      <c r="G23" s="196">
        <v>36</v>
      </c>
      <c r="H23" s="196"/>
      <c r="I23" s="170"/>
      <c r="J23" s="170"/>
      <c r="K23" s="170"/>
      <c r="L23" s="170"/>
      <c r="M23" s="163"/>
      <c r="N23" s="163"/>
      <c r="O23" s="163">
        <f t="shared" si="3"/>
        <v>36</v>
      </c>
      <c r="P23" s="71"/>
    </row>
    <row r="24" spans="1:18" ht="17.25" customHeight="1" x14ac:dyDescent="0.2">
      <c r="A24" s="220">
        <v>12</v>
      </c>
      <c r="B24" s="212" t="s">
        <v>337</v>
      </c>
      <c r="C24" s="212" t="s">
        <v>338</v>
      </c>
      <c r="D24" s="212" t="s">
        <v>339</v>
      </c>
      <c r="E24" s="212" t="s">
        <v>340</v>
      </c>
      <c r="F24" s="212" t="s">
        <v>60</v>
      </c>
      <c r="G24" s="144"/>
      <c r="H24" s="231">
        <v>36</v>
      </c>
      <c r="I24" s="173"/>
      <c r="J24" s="173"/>
      <c r="K24" s="173"/>
      <c r="L24" s="173"/>
      <c r="M24" s="188"/>
      <c r="N24" s="188"/>
      <c r="O24" s="163">
        <f t="shared" si="3"/>
        <v>36</v>
      </c>
      <c r="P24" s="71"/>
    </row>
    <row r="25" spans="1:18" ht="17.25" customHeight="1" x14ac:dyDescent="0.25">
      <c r="A25" s="13">
        <v>14</v>
      </c>
      <c r="B25" s="261" t="s">
        <v>584</v>
      </c>
      <c r="C25" s="261" t="s">
        <v>569</v>
      </c>
      <c r="D25" s="261" t="s">
        <v>29</v>
      </c>
      <c r="E25" s="261" t="s">
        <v>570</v>
      </c>
      <c r="F25" s="262" t="s">
        <v>19</v>
      </c>
      <c r="G25" s="233"/>
      <c r="H25" s="263"/>
      <c r="I25" s="260">
        <v>31</v>
      </c>
      <c r="J25" s="260"/>
      <c r="K25" s="260"/>
      <c r="L25" s="260"/>
      <c r="M25" s="233"/>
      <c r="N25" s="233"/>
      <c r="O25" s="163">
        <f t="shared" si="3"/>
        <v>31</v>
      </c>
      <c r="P25" s="71"/>
    </row>
    <row r="26" spans="1:18" ht="17.25" customHeight="1" x14ac:dyDescent="0.2">
      <c r="A26" s="220">
        <v>14</v>
      </c>
      <c r="B26" s="6" t="s">
        <v>253</v>
      </c>
      <c r="C26" s="6" t="s">
        <v>254</v>
      </c>
      <c r="D26" s="6" t="s">
        <v>255</v>
      </c>
      <c r="E26" s="6" t="s">
        <v>158</v>
      </c>
      <c r="F26" s="108" t="s">
        <v>256</v>
      </c>
      <c r="G26" s="163">
        <v>31</v>
      </c>
      <c r="H26" s="196"/>
      <c r="I26" s="170"/>
      <c r="J26" s="170"/>
      <c r="K26" s="170"/>
      <c r="L26" s="170"/>
      <c r="M26" s="163"/>
      <c r="N26" s="163"/>
      <c r="O26" s="163">
        <f t="shared" si="3"/>
        <v>31</v>
      </c>
      <c r="P26" s="71"/>
    </row>
    <row r="27" spans="1:18" ht="17.25" customHeight="1" x14ac:dyDescent="0.25">
      <c r="A27" s="234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71"/>
    </row>
    <row r="28" spans="1:18" ht="17.25" customHeight="1" x14ac:dyDescent="0.2">
      <c r="A28" s="107"/>
      <c r="B28" s="46" t="s">
        <v>257</v>
      </c>
      <c r="C28" s="73"/>
      <c r="D28" s="292" t="s">
        <v>122</v>
      </c>
      <c r="E28" s="292"/>
      <c r="F28" s="292"/>
      <c r="G28" s="74"/>
      <c r="H28" s="74"/>
      <c r="I28" s="74"/>
      <c r="J28" s="74"/>
      <c r="K28" s="74"/>
      <c r="L28" s="74"/>
      <c r="M28" s="73"/>
      <c r="N28" s="73"/>
      <c r="O28" s="77"/>
      <c r="P28" s="71"/>
    </row>
    <row r="29" spans="1:18" ht="27" customHeight="1" x14ac:dyDescent="0.2">
      <c r="A29" s="9" t="s">
        <v>0</v>
      </c>
      <c r="B29" s="82" t="s">
        <v>4</v>
      </c>
      <c r="C29" s="58" t="s">
        <v>5</v>
      </c>
      <c r="D29" s="58" t="s">
        <v>1</v>
      </c>
      <c r="E29" s="58" t="s">
        <v>2</v>
      </c>
      <c r="F29" s="72" t="s">
        <v>3</v>
      </c>
      <c r="G29" s="83" t="s">
        <v>217</v>
      </c>
      <c r="H29" s="84" t="s">
        <v>318</v>
      </c>
      <c r="I29" s="84" t="s">
        <v>568</v>
      </c>
      <c r="J29" s="84" t="s">
        <v>320</v>
      </c>
      <c r="K29" s="84" t="s">
        <v>321</v>
      </c>
      <c r="L29" s="84" t="s">
        <v>322</v>
      </c>
      <c r="M29" s="84" t="s">
        <v>326</v>
      </c>
      <c r="N29" s="84"/>
      <c r="O29" s="85" t="s">
        <v>92</v>
      </c>
    </row>
    <row r="30" spans="1:18" ht="16.5" customHeight="1" x14ac:dyDescent="0.25">
      <c r="A30" s="88">
        <v>1</v>
      </c>
      <c r="B30" s="27" t="s">
        <v>171</v>
      </c>
      <c r="C30" s="27" t="s">
        <v>172</v>
      </c>
      <c r="D30" s="27" t="s">
        <v>173</v>
      </c>
      <c r="E30" s="27" t="s">
        <v>174</v>
      </c>
      <c r="F30" s="27" t="s">
        <v>123</v>
      </c>
      <c r="G30" s="163">
        <v>55</v>
      </c>
      <c r="H30" s="239">
        <v>55</v>
      </c>
      <c r="I30" s="239"/>
      <c r="J30" s="239"/>
      <c r="K30" s="239"/>
      <c r="L30" s="239"/>
      <c r="M30" s="239"/>
      <c r="N30" s="239"/>
      <c r="O30" s="166">
        <f t="shared" ref="O30:O37" si="4">SUM(G30:N30)</f>
        <v>110</v>
      </c>
    </row>
    <row r="31" spans="1:18" ht="16.5" customHeight="1" x14ac:dyDescent="0.25">
      <c r="A31" s="235">
        <v>2</v>
      </c>
      <c r="B31" s="237" t="s">
        <v>269</v>
      </c>
      <c r="C31" s="237" t="s">
        <v>363</v>
      </c>
      <c r="D31" s="237" t="s">
        <v>364</v>
      </c>
      <c r="E31" s="237" t="s">
        <v>365</v>
      </c>
      <c r="F31" s="237" t="s">
        <v>60</v>
      </c>
      <c r="G31" s="233"/>
      <c r="H31" s="240">
        <v>50</v>
      </c>
      <c r="I31" s="240">
        <v>55</v>
      </c>
      <c r="J31" s="240"/>
      <c r="K31" s="240"/>
      <c r="L31" s="240"/>
      <c r="M31" s="240"/>
      <c r="N31" s="240"/>
      <c r="O31" s="166">
        <f t="shared" si="4"/>
        <v>105</v>
      </c>
    </row>
    <row r="32" spans="1:18" ht="16.5" customHeight="1" x14ac:dyDescent="0.25">
      <c r="A32" s="235">
        <v>3</v>
      </c>
      <c r="B32" s="237" t="s">
        <v>375</v>
      </c>
      <c r="C32" s="237" t="s">
        <v>376</v>
      </c>
      <c r="D32" s="237" t="s">
        <v>118</v>
      </c>
      <c r="E32" s="237" t="s">
        <v>377</v>
      </c>
      <c r="F32" s="237" t="s">
        <v>60</v>
      </c>
      <c r="G32" s="233"/>
      <c r="H32" s="240">
        <v>46</v>
      </c>
      <c r="I32" s="240">
        <v>50</v>
      </c>
      <c r="J32" s="240"/>
      <c r="K32" s="240"/>
      <c r="L32" s="240"/>
      <c r="M32" s="240"/>
      <c r="N32" s="240"/>
      <c r="O32" s="166">
        <f t="shared" si="4"/>
        <v>96</v>
      </c>
      <c r="R32" s="22" t="s">
        <v>93</v>
      </c>
    </row>
    <row r="33" spans="1:16" ht="16.5" customHeight="1" x14ac:dyDescent="0.25">
      <c r="A33" s="88">
        <v>4</v>
      </c>
      <c r="B33" s="237" t="s">
        <v>57</v>
      </c>
      <c r="C33" s="237" t="s">
        <v>551</v>
      </c>
      <c r="D33" s="237" t="s">
        <v>543</v>
      </c>
      <c r="E33" s="237" t="s">
        <v>343</v>
      </c>
      <c r="F33" s="237" t="s">
        <v>185</v>
      </c>
      <c r="G33" s="233"/>
      <c r="H33" s="240">
        <v>42</v>
      </c>
      <c r="I33" s="240">
        <v>39</v>
      </c>
      <c r="J33" s="240"/>
      <c r="K33" s="240"/>
      <c r="L33" s="240"/>
      <c r="M33" s="240"/>
      <c r="N33" s="240"/>
      <c r="O33" s="166">
        <f t="shared" si="4"/>
        <v>81</v>
      </c>
    </row>
    <row r="34" spans="1:16" ht="16.5" customHeight="1" x14ac:dyDescent="0.25">
      <c r="A34" s="235">
        <v>5</v>
      </c>
      <c r="B34" s="237" t="s">
        <v>556</v>
      </c>
      <c r="C34" s="237" t="s">
        <v>557</v>
      </c>
      <c r="D34" s="237" t="s">
        <v>558</v>
      </c>
      <c r="E34" s="237" t="s">
        <v>559</v>
      </c>
      <c r="F34" s="238" t="s">
        <v>560</v>
      </c>
      <c r="G34" s="31"/>
      <c r="H34" s="170">
        <v>39</v>
      </c>
      <c r="I34" s="170">
        <v>36</v>
      </c>
      <c r="J34" s="170"/>
      <c r="K34" s="170"/>
      <c r="L34" s="170"/>
      <c r="M34" s="166"/>
      <c r="N34" s="166"/>
      <c r="O34" s="166">
        <f t="shared" si="4"/>
        <v>75</v>
      </c>
    </row>
    <row r="35" spans="1:16" ht="16.5" customHeight="1" x14ac:dyDescent="0.25">
      <c r="A35" s="235">
        <v>6</v>
      </c>
      <c r="B35" s="237" t="s">
        <v>548</v>
      </c>
      <c r="C35" s="237" t="s">
        <v>549</v>
      </c>
      <c r="D35" s="237" t="s">
        <v>156</v>
      </c>
      <c r="E35" s="237" t="s">
        <v>550</v>
      </c>
      <c r="F35" s="237" t="s">
        <v>66</v>
      </c>
      <c r="G35" s="233"/>
      <c r="H35" s="240">
        <v>36</v>
      </c>
      <c r="I35" s="240">
        <v>33</v>
      </c>
      <c r="J35" s="240"/>
      <c r="K35" s="240"/>
      <c r="L35" s="240"/>
      <c r="M35" s="240"/>
      <c r="N35" s="240"/>
      <c r="O35" s="166">
        <f t="shared" si="4"/>
        <v>69</v>
      </c>
    </row>
    <row r="36" spans="1:16" ht="16.5" customHeight="1" x14ac:dyDescent="0.25">
      <c r="A36" s="88">
        <v>7</v>
      </c>
      <c r="B36" s="237" t="s">
        <v>552</v>
      </c>
      <c r="C36" s="237" t="s">
        <v>553</v>
      </c>
      <c r="D36" s="237" t="s">
        <v>554</v>
      </c>
      <c r="E36" s="237" t="s">
        <v>555</v>
      </c>
      <c r="F36" s="237" t="s">
        <v>87</v>
      </c>
      <c r="G36" s="233"/>
      <c r="H36" s="240">
        <v>33</v>
      </c>
      <c r="I36" s="240">
        <v>31</v>
      </c>
      <c r="J36" s="240"/>
      <c r="K36" s="240"/>
      <c r="L36" s="240"/>
      <c r="M36" s="240"/>
      <c r="N36" s="240"/>
      <c r="O36" s="166">
        <f t="shared" si="4"/>
        <v>64</v>
      </c>
    </row>
    <row r="37" spans="1:16" ht="16.5" customHeight="1" x14ac:dyDescent="0.25">
      <c r="A37" s="235">
        <v>8</v>
      </c>
      <c r="B37" s="237" t="s">
        <v>571</v>
      </c>
      <c r="C37" s="237" t="s">
        <v>572</v>
      </c>
      <c r="D37" s="237" t="s">
        <v>573</v>
      </c>
      <c r="E37" s="237" t="s">
        <v>574</v>
      </c>
      <c r="F37" s="237" t="s">
        <v>575</v>
      </c>
      <c r="G37" s="233"/>
      <c r="H37" s="240"/>
      <c r="I37" s="240">
        <v>46</v>
      </c>
      <c r="J37" s="240"/>
      <c r="K37" s="240"/>
      <c r="L37" s="240"/>
      <c r="M37" s="240"/>
      <c r="N37" s="240"/>
      <c r="O37" s="166">
        <f t="shared" si="4"/>
        <v>46</v>
      </c>
    </row>
    <row r="38" spans="1:16" ht="16.5" customHeight="1" x14ac:dyDescent="0.25">
      <c r="A38" s="235">
        <v>9</v>
      </c>
      <c r="B38" s="237" t="s">
        <v>586</v>
      </c>
      <c r="C38" s="237" t="s">
        <v>372</v>
      </c>
      <c r="D38" s="237" t="s">
        <v>373</v>
      </c>
      <c r="E38" s="237" t="s">
        <v>374</v>
      </c>
      <c r="F38" s="237" t="s">
        <v>123</v>
      </c>
      <c r="G38" s="233"/>
      <c r="H38" s="240"/>
      <c r="I38" s="240">
        <v>42</v>
      </c>
      <c r="J38" s="240"/>
      <c r="K38" s="240"/>
      <c r="L38" s="240"/>
      <c r="M38" s="240"/>
      <c r="N38" s="240"/>
      <c r="O38" s="166">
        <f>SUM(G38:N38)</f>
        <v>42</v>
      </c>
    </row>
    <row r="39" spans="1:16" ht="16.5" customHeight="1" x14ac:dyDescent="0.25">
      <c r="A39" s="88">
        <v>10</v>
      </c>
      <c r="B39" s="237" t="s">
        <v>585</v>
      </c>
      <c r="C39" s="237" t="s">
        <v>577</v>
      </c>
      <c r="D39" s="237" t="s">
        <v>578</v>
      </c>
      <c r="E39" s="237" t="s">
        <v>579</v>
      </c>
      <c r="F39" s="237" t="s">
        <v>185</v>
      </c>
      <c r="G39" s="233"/>
      <c r="H39" s="240"/>
      <c r="I39" s="240">
        <v>31</v>
      </c>
      <c r="J39" s="240"/>
      <c r="K39" s="240"/>
      <c r="L39" s="240"/>
      <c r="M39" s="240"/>
      <c r="N39" s="240"/>
      <c r="O39" s="166">
        <f>SUM(G39:N39)</f>
        <v>31</v>
      </c>
    </row>
    <row r="40" spans="1:16" ht="16.5" customHeight="1" x14ac:dyDescent="0.25">
      <c r="A40" s="235">
        <v>11</v>
      </c>
      <c r="B40" s="237" t="s">
        <v>580</v>
      </c>
      <c r="C40" s="237" t="s">
        <v>530</v>
      </c>
      <c r="D40" s="237" t="s">
        <v>581</v>
      </c>
      <c r="E40" s="237" t="s">
        <v>582</v>
      </c>
      <c r="F40" s="237" t="s">
        <v>87</v>
      </c>
      <c r="G40" s="233"/>
      <c r="H40" s="240"/>
      <c r="I40" s="240">
        <v>27</v>
      </c>
      <c r="J40" s="240"/>
      <c r="K40" s="240"/>
      <c r="L40" s="240"/>
      <c r="M40" s="240"/>
      <c r="N40" s="240"/>
      <c r="O40" s="166">
        <f>SUM(G40:N40)</f>
        <v>27</v>
      </c>
    </row>
    <row r="41" spans="1:16" ht="16.5" customHeight="1" x14ac:dyDescent="0.2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105"/>
    </row>
    <row r="42" spans="1:16" ht="16.5" customHeight="1" x14ac:dyDescent="0.2">
      <c r="A42" s="107"/>
      <c r="B42" s="46" t="s">
        <v>258</v>
      </c>
      <c r="C42" s="73"/>
      <c r="D42" s="292" t="s">
        <v>122</v>
      </c>
      <c r="E42" s="292"/>
      <c r="F42" s="292"/>
      <c r="G42" s="74"/>
      <c r="H42" s="74"/>
      <c r="I42" s="74"/>
      <c r="J42" s="74"/>
      <c r="K42" s="74"/>
      <c r="L42" s="74"/>
      <c r="M42" s="73"/>
      <c r="N42" s="73"/>
      <c r="O42" s="77"/>
      <c r="P42" s="105"/>
    </row>
    <row r="43" spans="1:16" ht="27" customHeight="1" x14ac:dyDescent="0.2">
      <c r="A43" s="9" t="s">
        <v>0</v>
      </c>
      <c r="B43" s="82" t="s">
        <v>4</v>
      </c>
      <c r="C43" s="58" t="s">
        <v>5</v>
      </c>
      <c r="D43" s="58" t="s">
        <v>1</v>
      </c>
      <c r="E43" s="58" t="s">
        <v>2</v>
      </c>
      <c r="F43" s="72" t="s">
        <v>3</v>
      </c>
      <c r="G43" s="83" t="s">
        <v>217</v>
      </c>
      <c r="H43" s="84" t="s">
        <v>318</v>
      </c>
      <c r="I43" s="84" t="s">
        <v>568</v>
      </c>
      <c r="J43" s="84" t="s">
        <v>320</v>
      </c>
      <c r="K43" s="84" t="s">
        <v>321</v>
      </c>
      <c r="L43" s="84" t="s">
        <v>322</v>
      </c>
      <c r="M43" s="84" t="s">
        <v>326</v>
      </c>
      <c r="N43" s="84"/>
      <c r="O43" s="85" t="s">
        <v>92</v>
      </c>
      <c r="P43" s="105"/>
    </row>
    <row r="44" spans="1:16" ht="17.25" customHeight="1" x14ac:dyDescent="0.25">
      <c r="A44" s="88">
        <v>1</v>
      </c>
      <c r="B44" s="27" t="s">
        <v>147</v>
      </c>
      <c r="C44" s="27" t="s">
        <v>148</v>
      </c>
      <c r="D44" s="27" t="s">
        <v>149</v>
      </c>
      <c r="E44" s="27" t="s">
        <v>150</v>
      </c>
      <c r="F44" s="27" t="s">
        <v>77</v>
      </c>
      <c r="G44" s="170">
        <v>50</v>
      </c>
      <c r="H44" s="170">
        <v>55</v>
      </c>
      <c r="I44" s="170">
        <v>42</v>
      </c>
      <c r="J44" s="170"/>
      <c r="K44" s="170"/>
      <c r="L44" s="170"/>
      <c r="M44" s="166"/>
      <c r="N44" s="166"/>
      <c r="O44" s="166">
        <f>SUM(G44:N44)</f>
        <v>147</v>
      </c>
      <c r="P44" s="105"/>
    </row>
    <row r="45" spans="1:16" ht="17.25" customHeight="1" x14ac:dyDescent="0.25">
      <c r="A45" s="88">
        <v>2</v>
      </c>
      <c r="B45" s="6" t="s">
        <v>67</v>
      </c>
      <c r="C45" s="6" t="s">
        <v>68</v>
      </c>
      <c r="D45" s="6" t="s">
        <v>69</v>
      </c>
      <c r="E45" s="6" t="s">
        <v>70</v>
      </c>
      <c r="F45" s="6" t="s">
        <v>66</v>
      </c>
      <c r="G45" s="170">
        <v>55</v>
      </c>
      <c r="H45" s="244"/>
      <c r="I45" s="244">
        <v>55</v>
      </c>
      <c r="J45" s="244"/>
      <c r="K45" s="244"/>
      <c r="L45" s="244"/>
      <c r="M45" s="245"/>
      <c r="N45" s="245"/>
      <c r="O45" s="166">
        <f t="shared" ref="O45:O48" si="5">SUM(G45:N45)</f>
        <v>110</v>
      </c>
      <c r="P45" s="105"/>
    </row>
    <row r="46" spans="1:16" ht="15.75" customHeight="1" x14ac:dyDescent="0.25">
      <c r="A46" s="88">
        <v>3</v>
      </c>
      <c r="B46" s="237" t="s">
        <v>529</v>
      </c>
      <c r="C46" s="237" t="s">
        <v>530</v>
      </c>
      <c r="D46" s="237" t="s">
        <v>531</v>
      </c>
      <c r="E46" s="237" t="s">
        <v>532</v>
      </c>
      <c r="F46" s="237" t="s">
        <v>87</v>
      </c>
      <c r="G46" s="242"/>
      <c r="H46" s="246">
        <v>50</v>
      </c>
      <c r="I46" s="246">
        <v>46</v>
      </c>
      <c r="J46" s="246"/>
      <c r="K46" s="246"/>
      <c r="L46" s="246"/>
      <c r="M46" s="246"/>
      <c r="N46" s="247"/>
      <c r="O46" s="166">
        <f t="shared" si="5"/>
        <v>96</v>
      </c>
      <c r="P46" s="105"/>
    </row>
    <row r="47" spans="1:16" ht="15.75" customHeight="1" x14ac:dyDescent="0.25">
      <c r="A47" s="88">
        <v>4</v>
      </c>
      <c r="B47" s="237" t="s">
        <v>27</v>
      </c>
      <c r="C47" s="237" t="s">
        <v>388</v>
      </c>
      <c r="D47" s="237" t="s">
        <v>389</v>
      </c>
      <c r="E47" s="237" t="s">
        <v>390</v>
      </c>
      <c r="F47" s="237" t="s">
        <v>87</v>
      </c>
      <c r="G47" s="243"/>
      <c r="H47" s="240">
        <v>46</v>
      </c>
      <c r="I47" s="240">
        <v>39</v>
      </c>
      <c r="J47" s="240"/>
      <c r="K47" s="240"/>
      <c r="L47" s="240"/>
      <c r="M47" s="240"/>
      <c r="N47" s="240"/>
      <c r="O47" s="166">
        <f t="shared" si="5"/>
        <v>85</v>
      </c>
      <c r="P47" s="81"/>
    </row>
    <row r="48" spans="1:16" ht="16.5" customHeight="1" x14ac:dyDescent="0.25">
      <c r="A48" s="88">
        <v>5</v>
      </c>
      <c r="B48" s="237" t="s">
        <v>131</v>
      </c>
      <c r="C48" s="237" t="s">
        <v>526</v>
      </c>
      <c r="D48" s="237" t="s">
        <v>527</v>
      </c>
      <c r="E48" s="237" t="s">
        <v>528</v>
      </c>
      <c r="F48" s="237" t="s">
        <v>87</v>
      </c>
      <c r="G48" s="241"/>
      <c r="H48" s="247">
        <v>42</v>
      </c>
      <c r="I48" s="247">
        <v>36</v>
      </c>
      <c r="J48" s="247"/>
      <c r="K48" s="247"/>
      <c r="L48" s="247"/>
      <c r="M48" s="247"/>
      <c r="N48" s="247"/>
      <c r="O48" s="166">
        <f t="shared" si="5"/>
        <v>78</v>
      </c>
      <c r="P48" s="76"/>
    </row>
    <row r="49" spans="1:15" ht="15.75" customHeight="1" x14ac:dyDescent="0.25">
      <c r="A49" s="88">
        <v>6</v>
      </c>
      <c r="B49" s="265" t="s">
        <v>561</v>
      </c>
      <c r="C49" s="265" t="s">
        <v>562</v>
      </c>
      <c r="D49" s="265" t="s">
        <v>563</v>
      </c>
      <c r="E49" s="265" t="s">
        <v>390</v>
      </c>
      <c r="F49" s="265" t="s">
        <v>60</v>
      </c>
      <c r="G49" s="232"/>
      <c r="H49" s="232"/>
      <c r="I49" s="233">
        <v>50</v>
      </c>
      <c r="J49" s="232"/>
      <c r="K49" s="232"/>
      <c r="L49" s="232"/>
      <c r="M49" s="232"/>
      <c r="N49" s="232"/>
      <c r="O49" s="166">
        <f>SUM(G49:N49)</f>
        <v>50</v>
      </c>
    </row>
    <row r="50" spans="1:15" ht="17.25" customHeight="1" x14ac:dyDescent="0.25">
      <c r="A50" s="88">
        <v>7</v>
      </c>
      <c r="B50" s="237" t="s">
        <v>395</v>
      </c>
      <c r="C50" s="237" t="s">
        <v>396</v>
      </c>
      <c r="D50" s="237" t="s">
        <v>397</v>
      </c>
      <c r="E50" s="237" t="s">
        <v>398</v>
      </c>
      <c r="F50" s="237" t="s">
        <v>60</v>
      </c>
      <c r="G50" s="232"/>
      <c r="H50" s="248">
        <v>39</v>
      </c>
      <c r="I50" s="248"/>
      <c r="J50" s="248"/>
      <c r="K50" s="248"/>
      <c r="L50" s="248"/>
      <c r="M50" s="248"/>
      <c r="N50" s="248"/>
      <c r="O50" s="166">
        <f>SUM(G50:N50)</f>
        <v>39</v>
      </c>
    </row>
    <row r="51" spans="1:15" ht="14.25" x14ac:dyDescent="0.2">
      <c r="A51" s="94"/>
    </row>
    <row r="52" spans="1:15" ht="14.25" x14ac:dyDescent="0.2">
      <c r="A52" s="9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</sheetData>
  <mergeCells count="4">
    <mergeCell ref="D1:F1"/>
    <mergeCell ref="D28:F28"/>
    <mergeCell ref="D10:F10"/>
    <mergeCell ref="D42:F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Normal="100" workbookViewId="0">
      <selection activeCell="I4" sqref="I4"/>
    </sheetView>
  </sheetViews>
  <sheetFormatPr defaultColWidth="12.5703125" defaultRowHeight="15" customHeight="1" x14ac:dyDescent="0.2"/>
  <cols>
    <col min="1" max="1" width="4.7109375" style="15" customWidth="1"/>
    <col min="2" max="2" width="16.7109375" customWidth="1"/>
    <col min="3" max="3" width="17" customWidth="1"/>
    <col min="4" max="4" width="18.28515625" customWidth="1"/>
    <col min="5" max="5" width="15.7109375" customWidth="1"/>
    <col min="6" max="6" width="16.28515625" customWidth="1"/>
    <col min="7" max="13" width="4" customWidth="1"/>
    <col min="14" max="14" width="3.85546875" customWidth="1"/>
    <col min="15" max="15" width="8" customWidth="1"/>
    <col min="16" max="16" width="8.28515625" customWidth="1"/>
  </cols>
  <sheetData>
    <row r="1" spans="1:17" ht="19.5" customHeight="1" x14ac:dyDescent="0.2">
      <c r="A1" s="14"/>
      <c r="B1" s="3" t="s">
        <v>7</v>
      </c>
      <c r="C1" s="21"/>
      <c r="D1" s="291" t="s">
        <v>121</v>
      </c>
      <c r="E1" s="291"/>
      <c r="F1" s="291"/>
      <c r="G1" s="25"/>
      <c r="H1" s="26"/>
      <c r="I1" s="26"/>
      <c r="J1" s="26"/>
      <c r="K1" s="26"/>
      <c r="L1" s="36"/>
      <c r="M1" s="36"/>
      <c r="N1" s="36"/>
      <c r="O1" s="75"/>
    </row>
    <row r="2" spans="1:17" ht="33" customHeight="1" x14ac:dyDescent="0.2">
      <c r="A2" s="9" t="s">
        <v>0</v>
      </c>
      <c r="B2" s="9" t="s">
        <v>4</v>
      </c>
      <c r="C2" s="9" t="s">
        <v>5</v>
      </c>
      <c r="D2" s="9" t="s">
        <v>1</v>
      </c>
      <c r="E2" s="9" t="s">
        <v>2</v>
      </c>
      <c r="F2" s="19" t="s">
        <v>3</v>
      </c>
      <c r="G2" s="83" t="s">
        <v>259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84" t="s">
        <v>323</v>
      </c>
    </row>
    <row r="3" spans="1:17" s="5" customFormat="1" ht="19.899999999999999" customHeight="1" x14ac:dyDescent="0.25">
      <c r="A3" s="88">
        <v>1</v>
      </c>
      <c r="B3" s="27" t="s">
        <v>341</v>
      </c>
      <c r="C3" s="27" t="s">
        <v>75</v>
      </c>
      <c r="D3" s="27" t="s">
        <v>238</v>
      </c>
      <c r="E3" s="27" t="s">
        <v>76</v>
      </c>
      <c r="F3" s="27" t="s">
        <v>77</v>
      </c>
      <c r="G3" s="166">
        <v>50</v>
      </c>
      <c r="H3" s="166">
        <v>55</v>
      </c>
      <c r="I3" s="166">
        <v>55</v>
      </c>
      <c r="J3" s="166"/>
      <c r="K3" s="166"/>
      <c r="L3" s="166"/>
      <c r="M3" s="166"/>
      <c r="N3" s="166"/>
      <c r="O3" s="166">
        <f>SUM(G3:N3)</f>
        <v>160</v>
      </c>
    </row>
    <row r="4" spans="1:17" s="5" customFormat="1" ht="19.899999999999999" customHeight="1" x14ac:dyDescent="0.25">
      <c r="A4" s="88">
        <v>2</v>
      </c>
      <c r="B4" s="27" t="s">
        <v>62</v>
      </c>
      <c r="C4" s="27" t="s">
        <v>63</v>
      </c>
      <c r="D4" s="27" t="s">
        <v>64</v>
      </c>
      <c r="E4" s="27" t="s">
        <v>65</v>
      </c>
      <c r="F4" s="27" t="s">
        <v>60</v>
      </c>
      <c r="G4" s="164">
        <v>55</v>
      </c>
      <c r="H4" s="170">
        <v>46</v>
      </c>
      <c r="I4" s="200">
        <v>50</v>
      </c>
      <c r="J4" s="200"/>
      <c r="K4" s="200"/>
      <c r="L4" s="200"/>
      <c r="M4" s="200"/>
      <c r="N4" s="164"/>
      <c r="O4" s="166">
        <f>SUM(G4:N4)</f>
        <v>151</v>
      </c>
    </row>
    <row r="5" spans="1:17" s="5" customFormat="1" ht="19.899999999999999" customHeight="1" x14ac:dyDescent="0.25">
      <c r="A5" s="88">
        <v>3</v>
      </c>
      <c r="B5" s="27" t="s">
        <v>251</v>
      </c>
      <c r="C5" s="27" t="s">
        <v>352</v>
      </c>
      <c r="D5" s="27" t="s">
        <v>192</v>
      </c>
      <c r="E5" s="27" t="s">
        <v>193</v>
      </c>
      <c r="F5" s="27" t="s">
        <v>185</v>
      </c>
      <c r="G5" s="164">
        <v>46</v>
      </c>
      <c r="H5" s="170">
        <v>50</v>
      </c>
      <c r="I5" s="200">
        <v>46</v>
      </c>
      <c r="J5" s="200"/>
      <c r="K5" s="200"/>
      <c r="L5" s="200"/>
      <c r="M5" s="200"/>
      <c r="N5" s="166"/>
      <c r="O5" s="166">
        <f>SUM(G5:N5)</f>
        <v>142</v>
      </c>
    </row>
    <row r="6" spans="1:17" s="5" customFormat="1" ht="19.899999999999999" customHeight="1" x14ac:dyDescent="0.25">
      <c r="A6" s="88">
        <v>4</v>
      </c>
      <c r="B6" s="27" t="s">
        <v>27</v>
      </c>
      <c r="C6" s="27" t="s">
        <v>28</v>
      </c>
      <c r="D6" s="27" t="s">
        <v>333</v>
      </c>
      <c r="E6" s="27" t="s">
        <v>184</v>
      </c>
      <c r="F6" s="27" t="s">
        <v>19</v>
      </c>
      <c r="G6" s="164">
        <v>42</v>
      </c>
      <c r="H6" s="170">
        <v>39</v>
      </c>
      <c r="I6" s="200">
        <v>39</v>
      </c>
      <c r="J6" s="200"/>
      <c r="K6" s="200"/>
      <c r="L6" s="200"/>
      <c r="M6" s="200"/>
      <c r="N6" s="166"/>
      <c r="O6" s="166">
        <f>SUM(G6:N6)</f>
        <v>120</v>
      </c>
      <c r="Q6" s="5" t="s">
        <v>93</v>
      </c>
    </row>
    <row r="7" spans="1:17" ht="19.5" customHeight="1" x14ac:dyDescent="0.25">
      <c r="A7" s="88">
        <v>4</v>
      </c>
      <c r="B7" s="27" t="s">
        <v>34</v>
      </c>
      <c r="C7" s="27" t="s">
        <v>35</v>
      </c>
      <c r="D7" s="27" t="s">
        <v>36</v>
      </c>
      <c r="E7" s="27" t="s">
        <v>126</v>
      </c>
      <c r="F7" s="27" t="s">
        <v>19</v>
      </c>
      <c r="G7" s="164">
        <v>36</v>
      </c>
      <c r="H7" s="171">
        <v>42</v>
      </c>
      <c r="I7" s="201">
        <v>42</v>
      </c>
      <c r="J7" s="201"/>
      <c r="K7" s="200"/>
      <c r="L7" s="200"/>
      <c r="M7" s="200"/>
      <c r="N7" s="166"/>
      <c r="O7" s="166">
        <f>SUM(G7:N7)</f>
        <v>120</v>
      </c>
    </row>
    <row r="8" spans="1:17" s="5" customFormat="1" ht="19.899999999999999" customHeight="1" x14ac:dyDescent="0.25">
      <c r="A8" s="88">
        <v>6</v>
      </c>
      <c r="B8" s="27" t="s">
        <v>335</v>
      </c>
      <c r="C8" s="27" t="s">
        <v>119</v>
      </c>
      <c r="D8" s="27" t="s">
        <v>336</v>
      </c>
      <c r="E8" s="27" t="s">
        <v>120</v>
      </c>
      <c r="F8" s="27" t="s">
        <v>77</v>
      </c>
      <c r="G8" s="170">
        <v>39</v>
      </c>
      <c r="H8" s="200">
        <v>36</v>
      </c>
      <c r="I8" s="200"/>
      <c r="J8" s="200"/>
      <c r="K8" s="170"/>
      <c r="L8" s="170"/>
      <c r="M8" s="170"/>
      <c r="N8" s="164"/>
      <c r="O8" s="166">
        <f t="shared" ref="O8" si="0">SUM(G8:N8)</f>
        <v>75</v>
      </c>
    </row>
    <row r="9" spans="1:17" ht="19.5" customHeight="1" x14ac:dyDescent="0.25">
      <c r="A9" s="88">
        <v>7</v>
      </c>
      <c r="B9" s="27" t="s">
        <v>342</v>
      </c>
      <c r="C9" s="27" t="s">
        <v>343</v>
      </c>
      <c r="D9" s="27" t="s">
        <v>344</v>
      </c>
      <c r="E9" s="27" t="s">
        <v>345</v>
      </c>
      <c r="F9" s="143" t="s">
        <v>362</v>
      </c>
      <c r="G9" s="164">
        <v>33</v>
      </c>
      <c r="H9" s="170">
        <v>33</v>
      </c>
      <c r="I9" s="200"/>
      <c r="J9" s="200"/>
      <c r="K9" s="200"/>
      <c r="L9" s="200"/>
      <c r="M9" s="200"/>
      <c r="N9" s="164"/>
      <c r="O9" s="166">
        <f t="shared" ref="O9:O15" si="1">SUM(G9:N9)</f>
        <v>66</v>
      </c>
    </row>
    <row r="10" spans="1:17" ht="19.5" customHeight="1" x14ac:dyDescent="0.25">
      <c r="A10" s="88">
        <v>8</v>
      </c>
      <c r="B10" s="27" t="s">
        <v>347</v>
      </c>
      <c r="C10" s="27" t="s">
        <v>348</v>
      </c>
      <c r="D10" s="27" t="s">
        <v>69</v>
      </c>
      <c r="E10" s="27" t="s">
        <v>349</v>
      </c>
      <c r="F10" s="27" t="s">
        <v>19</v>
      </c>
      <c r="G10" s="166">
        <v>31</v>
      </c>
      <c r="H10" s="166">
        <v>31</v>
      </c>
      <c r="I10" s="166"/>
      <c r="J10" s="166"/>
      <c r="K10" s="166"/>
      <c r="L10" s="166"/>
      <c r="M10" s="166"/>
      <c r="N10" s="166"/>
      <c r="O10" s="166">
        <f t="shared" si="1"/>
        <v>62</v>
      </c>
    </row>
    <row r="11" spans="1:17" ht="19.5" customHeight="1" x14ac:dyDescent="0.25">
      <c r="A11" s="88">
        <v>9</v>
      </c>
      <c r="B11" s="27" t="s">
        <v>350</v>
      </c>
      <c r="C11" s="27" t="s">
        <v>248</v>
      </c>
      <c r="D11" s="27" t="s">
        <v>351</v>
      </c>
      <c r="E11" s="27" t="s">
        <v>250</v>
      </c>
      <c r="F11" s="27" t="s">
        <v>77</v>
      </c>
      <c r="G11" s="166">
        <v>29</v>
      </c>
      <c r="H11" s="166"/>
      <c r="I11" s="166"/>
      <c r="J11" s="166"/>
      <c r="K11" s="166"/>
      <c r="L11" s="166"/>
      <c r="M11" s="166"/>
      <c r="N11" s="166"/>
      <c r="O11" s="166">
        <f t="shared" si="1"/>
        <v>29</v>
      </c>
      <c r="Q11" s="22" t="s">
        <v>93</v>
      </c>
    </row>
    <row r="12" spans="1:17" ht="19.5" customHeight="1" x14ac:dyDescent="0.25">
      <c r="A12" s="88">
        <v>10</v>
      </c>
      <c r="B12" s="27" t="s">
        <v>190</v>
      </c>
      <c r="C12" s="27" t="s">
        <v>252</v>
      </c>
      <c r="D12" s="27" t="s">
        <v>50</v>
      </c>
      <c r="E12" s="27" t="s">
        <v>191</v>
      </c>
      <c r="F12" s="27" t="s">
        <v>185</v>
      </c>
      <c r="G12" s="166">
        <v>27</v>
      </c>
      <c r="H12" s="166"/>
      <c r="I12" s="166"/>
      <c r="J12" s="166"/>
      <c r="K12" s="166"/>
      <c r="L12" s="166"/>
      <c r="M12" s="166"/>
      <c r="N12" s="166"/>
      <c r="O12" s="166">
        <f t="shared" si="1"/>
        <v>27</v>
      </c>
    </row>
    <row r="13" spans="1:17" ht="19.5" customHeight="1" x14ac:dyDescent="0.25">
      <c r="A13" s="88">
        <v>10</v>
      </c>
      <c r="B13" s="141" t="s">
        <v>358</v>
      </c>
      <c r="C13" s="141" t="s">
        <v>359</v>
      </c>
      <c r="D13" s="141" t="s">
        <v>360</v>
      </c>
      <c r="E13" s="141" t="s">
        <v>361</v>
      </c>
      <c r="F13" s="141" t="s">
        <v>19</v>
      </c>
      <c r="G13" s="166">
        <v>27</v>
      </c>
      <c r="H13" s="166"/>
      <c r="I13" s="166"/>
      <c r="J13" s="166"/>
      <c r="K13" s="166"/>
      <c r="L13" s="166"/>
      <c r="M13" s="166"/>
      <c r="N13" s="166"/>
      <c r="O13" s="166">
        <f t="shared" si="1"/>
        <v>27</v>
      </c>
      <c r="Q13" s="22" t="s">
        <v>93</v>
      </c>
    </row>
    <row r="14" spans="1:17" ht="21.75" customHeight="1" x14ac:dyDescent="0.25">
      <c r="A14" s="88">
        <v>12</v>
      </c>
      <c r="B14" s="140" t="s">
        <v>353</v>
      </c>
      <c r="C14" s="140" t="s">
        <v>354</v>
      </c>
      <c r="D14" s="140" t="s">
        <v>355</v>
      </c>
      <c r="E14" s="140" t="s">
        <v>356</v>
      </c>
      <c r="F14" s="142" t="s">
        <v>357</v>
      </c>
      <c r="G14" s="164">
        <v>23</v>
      </c>
      <c r="H14" s="170"/>
      <c r="I14" s="200"/>
      <c r="J14" s="200"/>
      <c r="K14" s="200"/>
      <c r="L14" s="200"/>
      <c r="M14" s="200"/>
      <c r="N14" s="166"/>
      <c r="O14" s="166">
        <f t="shared" si="1"/>
        <v>23</v>
      </c>
      <c r="Q14" s="22"/>
    </row>
    <row r="15" spans="1:17" ht="19.5" customHeight="1" x14ac:dyDescent="0.25">
      <c r="A15" s="88">
        <v>13</v>
      </c>
      <c r="B15" s="27" t="s">
        <v>337</v>
      </c>
      <c r="C15" s="27" t="s">
        <v>338</v>
      </c>
      <c r="D15" s="27" t="s">
        <v>339</v>
      </c>
      <c r="E15" s="27" t="s">
        <v>340</v>
      </c>
      <c r="F15" s="27" t="s">
        <v>60</v>
      </c>
      <c r="G15" s="170">
        <v>21</v>
      </c>
      <c r="H15" s="200"/>
      <c r="I15" s="200"/>
      <c r="J15" s="200"/>
      <c r="K15" s="170"/>
      <c r="L15" s="170"/>
      <c r="M15" s="170"/>
      <c r="N15" s="164"/>
      <c r="O15" s="166">
        <f t="shared" si="1"/>
        <v>21</v>
      </c>
      <c r="Q15" s="22"/>
    </row>
    <row r="16" spans="1:17" ht="19.5" customHeight="1" x14ac:dyDescent="0.2">
      <c r="A16" s="95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Q16" s="22"/>
    </row>
    <row r="17" spans="1:18" ht="19.5" customHeight="1" x14ac:dyDescent="0.2">
      <c r="A17" s="87"/>
      <c r="B17" s="3" t="s">
        <v>143</v>
      </c>
      <c r="C17" s="21"/>
      <c r="D17" s="291" t="s">
        <v>121</v>
      </c>
      <c r="E17" s="291"/>
      <c r="F17" s="291"/>
      <c r="G17" s="35"/>
      <c r="H17" s="36"/>
      <c r="I17" s="36"/>
      <c r="J17" s="36"/>
      <c r="K17" s="36"/>
      <c r="L17" s="36"/>
      <c r="M17" s="36"/>
      <c r="N17" s="36"/>
      <c r="O17" s="77"/>
    </row>
    <row r="18" spans="1:18" ht="31.5" customHeight="1" x14ac:dyDescent="0.2">
      <c r="A18" s="9"/>
      <c r="B18" s="80" t="s">
        <v>4</v>
      </c>
      <c r="C18" s="9" t="s">
        <v>5</v>
      </c>
      <c r="D18" s="9" t="s">
        <v>1</v>
      </c>
      <c r="E18" s="9" t="s">
        <v>2</v>
      </c>
      <c r="F18" s="19" t="s">
        <v>3</v>
      </c>
      <c r="G18" s="83" t="s">
        <v>259</v>
      </c>
      <c r="H18" s="84" t="s">
        <v>318</v>
      </c>
      <c r="I18" s="84" t="s">
        <v>568</v>
      </c>
      <c r="J18" s="84" t="s">
        <v>320</v>
      </c>
      <c r="K18" s="84" t="s">
        <v>321</v>
      </c>
      <c r="L18" s="84" t="s">
        <v>322</v>
      </c>
      <c r="M18" s="84" t="s">
        <v>326</v>
      </c>
      <c r="N18" s="84"/>
      <c r="O18" s="84" t="s">
        <v>323</v>
      </c>
      <c r="R18" s="22" t="s">
        <v>93</v>
      </c>
    </row>
    <row r="19" spans="1:18" s="5" customFormat="1" ht="19.899999999999999" customHeight="1" x14ac:dyDescent="0.25">
      <c r="A19" s="88">
        <v>1</v>
      </c>
      <c r="B19" s="141" t="s">
        <v>378</v>
      </c>
      <c r="C19" s="141" t="s">
        <v>379</v>
      </c>
      <c r="D19" s="141" t="s">
        <v>380</v>
      </c>
      <c r="E19" s="141" t="s">
        <v>381</v>
      </c>
      <c r="F19" s="141" t="s">
        <v>77</v>
      </c>
      <c r="G19" s="188">
        <v>55</v>
      </c>
      <c r="H19" s="188">
        <v>55</v>
      </c>
      <c r="I19" s="188">
        <v>33</v>
      </c>
      <c r="J19" s="200"/>
      <c r="K19" s="166"/>
      <c r="L19" s="166"/>
      <c r="M19" s="166"/>
      <c r="N19" s="164"/>
      <c r="O19" s="166">
        <f t="shared" ref="O19:O21" si="2">SUM(G19:N19)</f>
        <v>143</v>
      </c>
      <c r="P19" s="17"/>
      <c r="Q19" s="96"/>
    </row>
    <row r="20" spans="1:18" s="5" customFormat="1" ht="19.899999999999999" customHeight="1" x14ac:dyDescent="0.25">
      <c r="A20" s="88">
        <v>2</v>
      </c>
      <c r="B20" s="141" t="s">
        <v>26</v>
      </c>
      <c r="C20" s="141" t="s">
        <v>385</v>
      </c>
      <c r="D20" s="141" t="s">
        <v>386</v>
      </c>
      <c r="E20" s="141" t="s">
        <v>387</v>
      </c>
      <c r="F20" s="141" t="s">
        <v>19</v>
      </c>
      <c r="G20" s="188">
        <v>50</v>
      </c>
      <c r="H20" s="188">
        <v>50</v>
      </c>
      <c r="I20" s="188">
        <v>36</v>
      </c>
      <c r="J20" s="166"/>
      <c r="K20" s="166"/>
      <c r="L20" s="168"/>
      <c r="M20" s="168"/>
      <c r="N20" s="168"/>
      <c r="O20" s="166">
        <f t="shared" si="2"/>
        <v>136</v>
      </c>
      <c r="P20" s="17"/>
      <c r="Q20" s="96"/>
    </row>
    <row r="21" spans="1:18" s="5" customFormat="1" ht="19.899999999999999" customHeight="1" x14ac:dyDescent="0.25">
      <c r="A21" s="88">
        <v>3</v>
      </c>
      <c r="B21" s="141" t="s">
        <v>262</v>
      </c>
      <c r="C21" s="141" t="s">
        <v>172</v>
      </c>
      <c r="D21" s="141" t="s">
        <v>263</v>
      </c>
      <c r="E21" s="141" t="s">
        <v>174</v>
      </c>
      <c r="F21" s="141" t="s">
        <v>123</v>
      </c>
      <c r="G21" s="188">
        <v>46</v>
      </c>
      <c r="H21" s="188">
        <v>46</v>
      </c>
      <c r="I21" s="188">
        <v>42</v>
      </c>
      <c r="J21" s="202"/>
      <c r="K21" s="166"/>
      <c r="L21" s="168"/>
      <c r="M21" s="168"/>
      <c r="N21" s="168"/>
      <c r="O21" s="166">
        <f t="shared" si="2"/>
        <v>134</v>
      </c>
      <c r="P21" s="17"/>
      <c r="Q21" s="97"/>
    </row>
    <row r="22" spans="1:18" ht="19.5" customHeight="1" x14ac:dyDescent="0.25">
      <c r="A22" s="88">
        <v>4</v>
      </c>
      <c r="B22" s="141" t="s">
        <v>264</v>
      </c>
      <c r="C22" s="141" t="s">
        <v>265</v>
      </c>
      <c r="D22" s="141" t="s">
        <v>384</v>
      </c>
      <c r="E22" s="141" t="s">
        <v>267</v>
      </c>
      <c r="F22" s="141" t="s">
        <v>123</v>
      </c>
      <c r="G22" s="188">
        <v>42</v>
      </c>
      <c r="H22" s="188">
        <v>36</v>
      </c>
      <c r="I22" s="188">
        <v>55</v>
      </c>
      <c r="J22" s="163"/>
      <c r="K22" s="163"/>
      <c r="L22" s="163"/>
      <c r="M22" s="163"/>
      <c r="N22" s="163"/>
      <c r="O22" s="166">
        <f>SUM(G22:N22)</f>
        <v>133</v>
      </c>
      <c r="P22" s="22"/>
      <c r="Q22" s="97"/>
    </row>
    <row r="23" spans="1:18" ht="19.5" customHeight="1" x14ac:dyDescent="0.25">
      <c r="A23" s="88">
        <v>5</v>
      </c>
      <c r="B23" s="141" t="s">
        <v>375</v>
      </c>
      <c r="C23" s="141" t="s">
        <v>376</v>
      </c>
      <c r="D23" s="141" t="s">
        <v>118</v>
      </c>
      <c r="E23" s="141" t="s">
        <v>377</v>
      </c>
      <c r="F23" s="141" t="s">
        <v>60</v>
      </c>
      <c r="G23" s="188">
        <v>31</v>
      </c>
      <c r="H23" s="188">
        <v>31</v>
      </c>
      <c r="I23" s="188">
        <v>50</v>
      </c>
      <c r="J23" s="170"/>
      <c r="K23" s="204"/>
      <c r="L23" s="204"/>
      <c r="M23" s="204"/>
      <c r="N23" s="166"/>
      <c r="O23" s="166">
        <f>SUM(G23:N23)</f>
        <v>112</v>
      </c>
      <c r="P23" s="22"/>
      <c r="Q23" s="98"/>
    </row>
    <row r="24" spans="1:18" ht="19.5" customHeight="1" x14ac:dyDescent="0.25">
      <c r="A24" s="88">
        <v>6</v>
      </c>
      <c r="B24" s="141" t="s">
        <v>366</v>
      </c>
      <c r="C24" s="141" t="s">
        <v>367</v>
      </c>
      <c r="D24" s="141" t="s">
        <v>368</v>
      </c>
      <c r="E24" s="141" t="s">
        <v>369</v>
      </c>
      <c r="F24" s="141" t="s">
        <v>60</v>
      </c>
      <c r="G24" s="188">
        <v>39</v>
      </c>
      <c r="H24" s="188">
        <v>42</v>
      </c>
      <c r="I24" s="188"/>
      <c r="J24" s="200"/>
      <c r="K24" s="166"/>
      <c r="L24" s="166"/>
      <c r="M24" s="166"/>
      <c r="N24" s="166"/>
      <c r="O24" s="166">
        <f>SUM(G24:N24)</f>
        <v>81</v>
      </c>
      <c r="P24" s="22"/>
    </row>
    <row r="25" spans="1:18" ht="19.5" customHeight="1" x14ac:dyDescent="0.25">
      <c r="A25" s="88">
        <v>7</v>
      </c>
      <c r="B25" s="212" t="s">
        <v>56</v>
      </c>
      <c r="C25" s="212" t="s">
        <v>151</v>
      </c>
      <c r="D25" s="212" t="s">
        <v>152</v>
      </c>
      <c r="E25" s="212" t="s">
        <v>153</v>
      </c>
      <c r="F25" s="212" t="s">
        <v>19</v>
      </c>
      <c r="G25" s="144"/>
      <c r="H25" s="188">
        <v>33</v>
      </c>
      <c r="I25" s="188">
        <v>46</v>
      </c>
      <c r="J25" s="188"/>
      <c r="K25" s="188"/>
      <c r="L25" s="188"/>
      <c r="M25" s="188"/>
      <c r="N25" s="188"/>
      <c r="O25" s="166">
        <f>SUM(G25:N25)</f>
        <v>79</v>
      </c>
      <c r="P25" s="22"/>
    </row>
    <row r="26" spans="1:18" ht="19.5" customHeight="1" x14ac:dyDescent="0.25">
      <c r="A26" s="88">
        <v>8</v>
      </c>
      <c r="B26" s="212" t="s">
        <v>541</v>
      </c>
      <c r="C26" s="212" t="s">
        <v>175</v>
      </c>
      <c r="D26" s="212" t="s">
        <v>360</v>
      </c>
      <c r="E26" s="212" t="s">
        <v>361</v>
      </c>
      <c r="F26" s="212" t="s">
        <v>19</v>
      </c>
      <c r="G26" s="144"/>
      <c r="H26" s="188">
        <v>39</v>
      </c>
      <c r="I26" s="188">
        <v>39</v>
      </c>
      <c r="J26" s="188"/>
      <c r="K26" s="188"/>
      <c r="L26" s="188"/>
      <c r="M26" s="188"/>
      <c r="N26" s="188"/>
      <c r="O26" s="166">
        <f t="shared" ref="O26" si="3">SUM(G26:N26)</f>
        <v>78</v>
      </c>
      <c r="P26" s="22"/>
    </row>
    <row r="27" spans="1:18" ht="19.5" customHeight="1" x14ac:dyDescent="0.25">
      <c r="A27" s="88">
        <v>9</v>
      </c>
      <c r="B27" s="141" t="s">
        <v>371</v>
      </c>
      <c r="C27" s="141" t="s">
        <v>372</v>
      </c>
      <c r="D27" s="141" t="s">
        <v>373</v>
      </c>
      <c r="E27" s="141" t="s">
        <v>374</v>
      </c>
      <c r="F27" s="141" t="s">
        <v>123</v>
      </c>
      <c r="G27" s="188">
        <v>33</v>
      </c>
      <c r="H27" s="188"/>
      <c r="I27" s="188">
        <v>31</v>
      </c>
      <c r="J27" s="200"/>
      <c r="K27" s="166"/>
      <c r="L27" s="166"/>
      <c r="M27" s="166"/>
      <c r="N27" s="166"/>
      <c r="O27" s="166">
        <f>SUM(G27:N27)</f>
        <v>64</v>
      </c>
      <c r="P27" s="22"/>
    </row>
    <row r="28" spans="1:18" ht="19.5" customHeight="1" x14ac:dyDescent="0.25">
      <c r="A28" s="88">
        <v>10</v>
      </c>
      <c r="B28" s="141" t="s">
        <v>269</v>
      </c>
      <c r="C28" s="141" t="s">
        <v>363</v>
      </c>
      <c r="D28" s="141" t="s">
        <v>364</v>
      </c>
      <c r="E28" s="141" t="s">
        <v>365</v>
      </c>
      <c r="F28" s="141" t="s">
        <v>60</v>
      </c>
      <c r="G28" s="188">
        <v>36</v>
      </c>
      <c r="H28" s="188"/>
      <c r="I28" s="188"/>
      <c r="J28" s="200"/>
      <c r="K28" s="166"/>
      <c r="L28" s="166"/>
      <c r="M28" s="166"/>
      <c r="N28" s="166"/>
      <c r="O28" s="166">
        <f>SUM(G28:N28)</f>
        <v>36</v>
      </c>
      <c r="P28" s="22"/>
    </row>
    <row r="29" spans="1:18" ht="19.5" customHeight="1" x14ac:dyDescent="0.25">
      <c r="A29" s="88">
        <v>11</v>
      </c>
      <c r="B29" s="268" t="s">
        <v>57</v>
      </c>
      <c r="C29" s="268" t="s">
        <v>542</v>
      </c>
      <c r="D29" s="268" t="s">
        <v>543</v>
      </c>
      <c r="E29" s="268" t="s">
        <v>343</v>
      </c>
      <c r="F29" s="268" t="s">
        <v>185</v>
      </c>
      <c r="G29" s="268"/>
      <c r="H29" s="233">
        <v>29</v>
      </c>
      <c r="I29" s="233"/>
      <c r="J29" s="233"/>
      <c r="K29" s="233"/>
      <c r="L29" s="233"/>
      <c r="M29" s="233"/>
      <c r="N29" s="233"/>
      <c r="O29" s="236">
        <f>SUM(G29:N29)</f>
        <v>29</v>
      </c>
      <c r="P29" s="22"/>
    </row>
    <row r="30" spans="1:18" ht="19.5" customHeight="1" x14ac:dyDescent="0.2">
      <c r="A30" s="25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2"/>
    </row>
    <row r="31" spans="1:18" ht="19.5" customHeight="1" x14ac:dyDescent="0.2">
      <c r="A31" s="87"/>
      <c r="B31" s="3" t="s">
        <v>144</v>
      </c>
      <c r="C31" s="21"/>
      <c r="D31" s="291" t="s">
        <v>121</v>
      </c>
      <c r="E31" s="291"/>
      <c r="F31" s="291"/>
      <c r="G31" s="35"/>
      <c r="H31" s="36"/>
      <c r="I31" s="36"/>
      <c r="J31" s="36"/>
      <c r="K31" s="36"/>
      <c r="L31" s="36"/>
      <c r="M31" s="36"/>
      <c r="N31" s="36"/>
      <c r="O31" s="77"/>
      <c r="P31" s="22"/>
    </row>
    <row r="32" spans="1:18" ht="28.5" customHeight="1" x14ac:dyDescent="0.2">
      <c r="A32" s="9"/>
      <c r="B32" s="80" t="s">
        <v>4</v>
      </c>
      <c r="C32" s="9" t="s">
        <v>5</v>
      </c>
      <c r="D32" s="9" t="s">
        <v>1</v>
      </c>
      <c r="E32" s="9" t="s">
        <v>2</v>
      </c>
      <c r="F32" s="19" t="s">
        <v>3</v>
      </c>
      <c r="G32" s="83" t="s">
        <v>259</v>
      </c>
      <c r="H32" s="84" t="s">
        <v>318</v>
      </c>
      <c r="I32" s="84" t="s">
        <v>568</v>
      </c>
      <c r="J32" s="84" t="s">
        <v>320</v>
      </c>
      <c r="K32" s="84" t="s">
        <v>321</v>
      </c>
      <c r="L32" s="84" t="s">
        <v>322</v>
      </c>
      <c r="M32" s="84" t="s">
        <v>326</v>
      </c>
      <c r="N32" s="84"/>
      <c r="O32" s="84" t="s">
        <v>323</v>
      </c>
      <c r="P32" s="22"/>
    </row>
    <row r="33" spans="1:18" ht="19.5" customHeight="1" x14ac:dyDescent="0.25">
      <c r="A33" s="88">
        <v>1</v>
      </c>
      <c r="B33" s="141" t="s">
        <v>407</v>
      </c>
      <c r="C33" s="141" t="s">
        <v>148</v>
      </c>
      <c r="D33" s="141" t="s">
        <v>408</v>
      </c>
      <c r="E33" s="141" t="s">
        <v>150</v>
      </c>
      <c r="F33" s="141" t="s">
        <v>77</v>
      </c>
      <c r="G33" s="188">
        <v>39</v>
      </c>
      <c r="H33" s="188">
        <v>46</v>
      </c>
      <c r="I33" s="188">
        <v>46</v>
      </c>
      <c r="J33" s="185"/>
      <c r="K33" s="205"/>
      <c r="L33" s="205"/>
      <c r="M33" s="205"/>
      <c r="N33" s="166"/>
      <c r="O33" s="166">
        <f>SUM(G33:N33)</f>
        <v>131</v>
      </c>
      <c r="Q33" s="98"/>
    </row>
    <row r="34" spans="1:18" ht="19.5" customHeight="1" x14ac:dyDescent="0.25">
      <c r="A34" s="88">
        <v>2</v>
      </c>
      <c r="B34" s="141" t="s">
        <v>402</v>
      </c>
      <c r="C34" s="141" t="s">
        <v>403</v>
      </c>
      <c r="D34" s="141" t="s">
        <v>404</v>
      </c>
      <c r="E34" s="141" t="s">
        <v>405</v>
      </c>
      <c r="F34" s="141" t="s">
        <v>87</v>
      </c>
      <c r="G34" s="188">
        <v>42</v>
      </c>
      <c r="H34" s="188">
        <v>42</v>
      </c>
      <c r="I34" s="188">
        <v>42</v>
      </c>
      <c r="J34" s="185"/>
      <c r="K34" s="167"/>
      <c r="L34" s="167"/>
      <c r="M34" s="167"/>
      <c r="N34" s="166"/>
      <c r="O34" s="166">
        <f>SUM(G34:N34)</f>
        <v>126</v>
      </c>
      <c r="P34" s="22"/>
    </row>
    <row r="35" spans="1:18" ht="19.5" customHeight="1" x14ac:dyDescent="0.25">
      <c r="A35" s="88">
        <v>3</v>
      </c>
      <c r="B35" s="145" t="s">
        <v>523</v>
      </c>
      <c r="C35" s="153" t="s">
        <v>61</v>
      </c>
      <c r="D35" s="224" t="s">
        <v>524</v>
      </c>
      <c r="E35" s="145" t="s">
        <v>525</v>
      </c>
      <c r="F35" s="224" t="s">
        <v>60</v>
      </c>
      <c r="G35" s="230"/>
      <c r="H35" s="167">
        <v>55</v>
      </c>
      <c r="I35" s="167">
        <v>55</v>
      </c>
      <c r="J35" s="167"/>
      <c r="K35" s="167"/>
      <c r="L35" s="167"/>
      <c r="M35" s="167"/>
      <c r="N35" s="167"/>
      <c r="O35" s="166">
        <f>SUM(G35:N35)</f>
        <v>110</v>
      </c>
      <c r="P35" s="22"/>
    </row>
    <row r="36" spans="1:18" ht="19.5" customHeight="1" x14ac:dyDescent="0.25">
      <c r="A36" s="88">
        <v>4</v>
      </c>
      <c r="B36" s="141" t="s">
        <v>154</v>
      </c>
      <c r="C36" s="141" t="s">
        <v>80</v>
      </c>
      <c r="D36" s="141" t="s">
        <v>137</v>
      </c>
      <c r="E36" s="141" t="s">
        <v>406</v>
      </c>
      <c r="F36" s="141" t="s">
        <v>77</v>
      </c>
      <c r="G36" s="188">
        <v>50</v>
      </c>
      <c r="H36" s="188"/>
      <c r="I36" s="188">
        <v>50</v>
      </c>
      <c r="J36" s="185"/>
      <c r="K36" s="191"/>
      <c r="L36" s="191"/>
      <c r="M36" s="191"/>
      <c r="N36" s="166"/>
      <c r="O36" s="166">
        <f t="shared" ref="O36" si="4">SUM(G36:N36)</f>
        <v>100</v>
      </c>
      <c r="P36" s="22"/>
    </row>
    <row r="37" spans="1:18" ht="19.5" customHeight="1" x14ac:dyDescent="0.25">
      <c r="A37" s="88">
        <v>5</v>
      </c>
      <c r="B37" s="141" t="s">
        <v>410</v>
      </c>
      <c r="C37" s="141" t="s">
        <v>411</v>
      </c>
      <c r="D37" s="141" t="s">
        <v>412</v>
      </c>
      <c r="E37" s="141" t="s">
        <v>413</v>
      </c>
      <c r="F37" s="141" t="s">
        <v>123</v>
      </c>
      <c r="G37" s="188">
        <v>46</v>
      </c>
      <c r="H37" s="188">
        <v>50</v>
      </c>
      <c r="I37" s="188"/>
      <c r="J37" s="185"/>
      <c r="K37" s="191"/>
      <c r="L37" s="191"/>
      <c r="M37" s="191"/>
      <c r="N37" s="169"/>
      <c r="O37" s="166">
        <f t="shared" ref="O37:O44" si="5">SUM(G37:N37)</f>
        <v>96</v>
      </c>
    </row>
    <row r="38" spans="1:18" s="5" customFormat="1" ht="19.899999999999999" customHeight="1" x14ac:dyDescent="0.25">
      <c r="A38" s="88">
        <v>6</v>
      </c>
      <c r="B38" s="155" t="s">
        <v>466</v>
      </c>
      <c r="C38" s="155" t="s">
        <v>520</v>
      </c>
      <c r="D38" s="155" t="s">
        <v>218</v>
      </c>
      <c r="E38" s="155" t="s">
        <v>521</v>
      </c>
      <c r="F38" s="155" t="s">
        <v>522</v>
      </c>
      <c r="G38" s="157"/>
      <c r="H38" s="188">
        <v>39</v>
      </c>
      <c r="I38" s="188">
        <v>39</v>
      </c>
      <c r="J38" s="188"/>
      <c r="K38" s="188"/>
      <c r="L38" s="188"/>
      <c r="M38" s="188"/>
      <c r="N38" s="188"/>
      <c r="O38" s="166">
        <f t="shared" si="5"/>
        <v>78</v>
      </c>
      <c r="P38" s="17"/>
    </row>
    <row r="39" spans="1:18" ht="19.5" customHeight="1" x14ac:dyDescent="0.25">
      <c r="A39" s="88">
        <v>7</v>
      </c>
      <c r="B39" s="145" t="s">
        <v>131</v>
      </c>
      <c r="C39" s="145" t="s">
        <v>526</v>
      </c>
      <c r="D39" s="145" t="s">
        <v>527</v>
      </c>
      <c r="E39" s="145" t="s">
        <v>528</v>
      </c>
      <c r="F39" s="145" t="s">
        <v>87</v>
      </c>
      <c r="G39" s="229"/>
      <c r="H39" s="223">
        <v>36</v>
      </c>
      <c r="I39" s="223">
        <v>33</v>
      </c>
      <c r="J39" s="223"/>
      <c r="K39" s="223"/>
      <c r="L39" s="223"/>
      <c r="M39" s="223"/>
      <c r="N39" s="223"/>
      <c r="O39" s="166">
        <f t="shared" si="5"/>
        <v>69</v>
      </c>
    </row>
    <row r="40" spans="1:18" ht="19.5" customHeight="1" x14ac:dyDescent="0.25">
      <c r="A40" s="88">
        <v>7</v>
      </c>
      <c r="B40" s="141" t="s">
        <v>27</v>
      </c>
      <c r="C40" s="141" t="s">
        <v>388</v>
      </c>
      <c r="D40" s="141" t="s">
        <v>389</v>
      </c>
      <c r="E40" s="141" t="s">
        <v>390</v>
      </c>
      <c r="F40" s="141" t="s">
        <v>87</v>
      </c>
      <c r="G40" s="188">
        <v>33</v>
      </c>
      <c r="H40" s="188"/>
      <c r="I40" s="188">
        <v>36</v>
      </c>
      <c r="J40" s="185"/>
      <c r="K40" s="191"/>
      <c r="L40" s="191"/>
      <c r="M40" s="191"/>
      <c r="N40" s="167"/>
      <c r="O40" s="166">
        <f t="shared" si="5"/>
        <v>69</v>
      </c>
    </row>
    <row r="41" spans="1:18" ht="17.25" customHeight="1" x14ac:dyDescent="0.25">
      <c r="A41" s="88">
        <v>9</v>
      </c>
      <c r="B41" s="145" t="s">
        <v>533</v>
      </c>
      <c r="C41" s="145" t="s">
        <v>534</v>
      </c>
      <c r="D41" s="145" t="s">
        <v>535</v>
      </c>
      <c r="E41" s="145" t="s">
        <v>536</v>
      </c>
      <c r="F41" s="145" t="s">
        <v>537</v>
      </c>
      <c r="G41" s="154"/>
      <c r="H41" s="173">
        <v>33</v>
      </c>
      <c r="I41" s="173">
        <v>29</v>
      </c>
      <c r="J41" s="173"/>
      <c r="K41" s="167"/>
      <c r="L41" s="167"/>
      <c r="M41" s="167"/>
      <c r="N41" s="167"/>
      <c r="O41" s="166">
        <f t="shared" si="5"/>
        <v>62</v>
      </c>
    </row>
    <row r="42" spans="1:18" ht="19.5" customHeight="1" x14ac:dyDescent="0.25">
      <c r="A42" s="88">
        <v>10</v>
      </c>
      <c r="B42" s="141" t="s">
        <v>414</v>
      </c>
      <c r="C42" s="141" t="s">
        <v>415</v>
      </c>
      <c r="D42" s="141" t="s">
        <v>416</v>
      </c>
      <c r="E42" s="141" t="s">
        <v>417</v>
      </c>
      <c r="F42" s="141" t="s">
        <v>60</v>
      </c>
      <c r="G42" s="188">
        <v>55</v>
      </c>
      <c r="H42" s="188"/>
      <c r="I42" s="188"/>
      <c r="J42" s="185"/>
      <c r="K42" s="185"/>
      <c r="L42" s="185"/>
      <c r="M42" s="185"/>
      <c r="N42" s="174"/>
      <c r="O42" s="166">
        <f t="shared" si="5"/>
        <v>55</v>
      </c>
    </row>
    <row r="43" spans="1:18" s="5" customFormat="1" ht="18" customHeight="1" x14ac:dyDescent="0.25">
      <c r="A43" s="88">
        <v>11</v>
      </c>
      <c r="B43" s="141" t="s">
        <v>395</v>
      </c>
      <c r="C43" s="141" t="s">
        <v>396</v>
      </c>
      <c r="D43" s="141" t="s">
        <v>397</v>
      </c>
      <c r="E43" s="141" t="s">
        <v>398</v>
      </c>
      <c r="F43" s="141" t="s">
        <v>60</v>
      </c>
      <c r="G43" s="188">
        <v>36</v>
      </c>
      <c r="H43" s="188"/>
      <c r="I43" s="188"/>
      <c r="J43" s="185"/>
      <c r="K43" s="191"/>
      <c r="L43" s="191"/>
      <c r="M43" s="191"/>
      <c r="N43" s="167"/>
      <c r="O43" s="166">
        <f t="shared" si="5"/>
        <v>36</v>
      </c>
      <c r="Q43" s="17" t="s">
        <v>93</v>
      </c>
    </row>
    <row r="44" spans="1:18" ht="19.5" customHeight="1" x14ac:dyDescent="0.25">
      <c r="A44" s="88">
        <v>12</v>
      </c>
      <c r="B44" s="268" t="s">
        <v>67</v>
      </c>
      <c r="C44" s="268" t="s">
        <v>68</v>
      </c>
      <c r="D44" s="268" t="s">
        <v>583</v>
      </c>
      <c r="E44" s="268" t="s">
        <v>158</v>
      </c>
      <c r="F44" s="268" t="s">
        <v>170</v>
      </c>
      <c r="G44" s="232"/>
      <c r="H44" s="232"/>
      <c r="I44" s="266">
        <v>31</v>
      </c>
      <c r="J44" s="266"/>
      <c r="K44" s="266"/>
      <c r="L44" s="266"/>
      <c r="M44" s="266"/>
      <c r="N44" s="266"/>
      <c r="O44" s="166">
        <f t="shared" si="5"/>
        <v>31</v>
      </c>
    </row>
    <row r="45" spans="1:18" ht="19.5" customHeight="1" x14ac:dyDescent="0.25">
      <c r="A45" s="235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</row>
    <row r="46" spans="1:18" s="5" customFormat="1" ht="19.899999999999999" customHeight="1" x14ac:dyDescent="0.25">
      <c r="A46" s="52"/>
      <c r="R46" s="17" t="s">
        <v>93</v>
      </c>
    </row>
    <row r="47" spans="1:18" s="5" customFormat="1" ht="19.899999999999999" customHeight="1" x14ac:dyDescent="0.25">
      <c r="A47" s="52"/>
      <c r="B47" s="51"/>
      <c r="C47" s="51"/>
      <c r="D47" s="51"/>
      <c r="E47" s="51"/>
      <c r="F47" s="51"/>
      <c r="G47" s="70"/>
      <c r="H47" s="70"/>
      <c r="I47" s="70"/>
      <c r="J47" s="70"/>
      <c r="K47" s="69"/>
      <c r="L47" s="69"/>
      <c r="M47" s="69"/>
      <c r="N47" s="69"/>
      <c r="O47" s="69"/>
    </row>
    <row r="48" spans="1:18" ht="19.5" customHeight="1" x14ac:dyDescent="0.25">
      <c r="A48" s="5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14" ht="19.5" customHeight="1" x14ac:dyDescent="0.2">
      <c r="A49" s="12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1"/>
    </row>
    <row r="50" spans="1:14" ht="19.5" customHeight="1" x14ac:dyDescent="0.2">
      <c r="A50" s="12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  <c r="M50" s="2"/>
      <c r="N50" s="1"/>
    </row>
    <row r="51" spans="1:14" ht="19.5" customHeight="1" x14ac:dyDescent="0.2">
      <c r="A51" s="12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1"/>
    </row>
    <row r="52" spans="1:14" ht="19.5" customHeight="1" x14ac:dyDescent="0.2">
      <c r="A52" s="12"/>
      <c r="B52" s="1"/>
      <c r="C52" s="1"/>
      <c r="D52" s="1"/>
      <c r="E52" s="1"/>
      <c r="F52" s="1"/>
      <c r="G52" s="1"/>
      <c r="H52" s="2"/>
      <c r="I52" s="2"/>
      <c r="J52" s="2"/>
      <c r="K52" s="2"/>
      <c r="L52" s="2"/>
      <c r="M52" s="2"/>
      <c r="N52" s="1"/>
    </row>
    <row r="53" spans="1:14" ht="19.5" customHeight="1" x14ac:dyDescent="0.2">
      <c r="A53" s="12"/>
      <c r="B53" s="1"/>
      <c r="C53" s="1"/>
      <c r="D53" s="1"/>
      <c r="E53" s="1"/>
      <c r="F53" s="1"/>
      <c r="G53" s="1"/>
      <c r="H53" s="2"/>
      <c r="I53" s="2"/>
      <c r="J53" s="2"/>
      <c r="K53" s="2"/>
      <c r="L53" s="2"/>
      <c r="M53" s="2"/>
      <c r="N53" s="1"/>
    </row>
    <row r="54" spans="1:14" ht="19.5" customHeight="1" x14ac:dyDescent="0.2">
      <c r="A54" s="12"/>
      <c r="B54" s="1"/>
      <c r="C54" s="1"/>
      <c r="D54" s="1"/>
      <c r="E54" s="1"/>
      <c r="F54" s="1"/>
      <c r="G54" s="1"/>
      <c r="H54" s="2"/>
      <c r="I54" s="2"/>
      <c r="J54" s="2"/>
      <c r="K54" s="2"/>
      <c r="L54" s="2"/>
      <c r="M54" s="2"/>
      <c r="N54" s="1"/>
    </row>
    <row r="55" spans="1:14" ht="19.5" customHeight="1" x14ac:dyDescent="0.2">
      <c r="A55" s="12"/>
      <c r="B55" s="1"/>
      <c r="C55" s="1"/>
      <c r="D55" s="1"/>
      <c r="E55" s="1"/>
      <c r="F55" s="1"/>
      <c r="G55" s="1"/>
      <c r="H55" s="2"/>
      <c r="I55" s="2"/>
      <c r="J55" s="2"/>
      <c r="K55" s="2"/>
      <c r="L55" s="2"/>
      <c r="M55" s="2"/>
      <c r="N55" s="1"/>
    </row>
    <row r="56" spans="1:14" ht="19.5" customHeight="1" x14ac:dyDescent="0.2">
      <c r="A56" s="12"/>
      <c r="B56" s="1"/>
      <c r="C56" s="1"/>
      <c r="D56" s="1"/>
      <c r="E56" s="1"/>
      <c r="F56" s="1"/>
      <c r="G56" s="1"/>
      <c r="H56" s="2"/>
      <c r="I56" s="2"/>
      <c r="J56" s="2"/>
      <c r="K56" s="2"/>
      <c r="L56" s="2"/>
      <c r="M56" s="2"/>
      <c r="N56" s="1"/>
    </row>
    <row r="57" spans="1:14" ht="19.5" customHeight="1" x14ac:dyDescent="0.2">
      <c r="A57" s="12"/>
      <c r="B57" s="1"/>
      <c r="C57" s="1"/>
      <c r="D57" s="1"/>
      <c r="E57" s="1"/>
      <c r="F57" s="1"/>
      <c r="G57" s="1"/>
      <c r="H57" s="2"/>
      <c r="I57" s="2"/>
      <c r="J57" s="2"/>
      <c r="K57" s="2"/>
      <c r="L57" s="2"/>
      <c r="M57" s="2"/>
      <c r="N57" s="1"/>
    </row>
    <row r="58" spans="1:14" ht="19.5" customHeight="1" x14ac:dyDescent="0.2">
      <c r="A58" s="12"/>
      <c r="B58" s="1"/>
      <c r="C58" s="1"/>
      <c r="D58" s="1"/>
      <c r="E58" s="1"/>
      <c r="F58" s="1"/>
      <c r="G58" s="1"/>
      <c r="H58" s="2"/>
      <c r="I58" s="2"/>
      <c r="J58" s="2"/>
      <c r="K58" s="2"/>
      <c r="L58" s="2"/>
      <c r="M58" s="2"/>
      <c r="N58" s="1"/>
    </row>
    <row r="59" spans="1:14" ht="19.5" customHeight="1" x14ac:dyDescent="0.2">
      <c r="A59" s="12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  <c r="M59" s="2"/>
      <c r="N59" s="1"/>
    </row>
    <row r="60" spans="1:14" ht="19.5" customHeight="1" x14ac:dyDescent="0.2">
      <c r="A60" s="12"/>
      <c r="B60" s="1"/>
      <c r="C60" s="1"/>
      <c r="D60" s="1"/>
      <c r="E60" s="1"/>
      <c r="F60" s="1"/>
      <c r="G60" s="1"/>
      <c r="H60" s="2"/>
      <c r="I60" s="2"/>
      <c r="J60" s="2"/>
      <c r="K60" s="2"/>
      <c r="L60" s="2"/>
      <c r="M60" s="2"/>
      <c r="N60" s="1"/>
    </row>
    <row r="61" spans="1:14" ht="19.5" customHeight="1" x14ac:dyDescent="0.2">
      <c r="A61" s="12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  <c r="N61" s="1"/>
    </row>
    <row r="62" spans="1:14" ht="19.5" customHeight="1" x14ac:dyDescent="0.2">
      <c r="A62" s="12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1"/>
    </row>
    <row r="63" spans="1:14" ht="19.5" customHeight="1" x14ac:dyDescent="0.2">
      <c r="A63" s="12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  <c r="M63" s="2"/>
      <c r="N63" s="1"/>
    </row>
    <row r="64" spans="1:14" ht="19.5" customHeight="1" x14ac:dyDescent="0.2">
      <c r="A64" s="12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1"/>
    </row>
    <row r="65" spans="1:14" ht="19.5" customHeight="1" x14ac:dyDescent="0.2">
      <c r="A65" s="12"/>
      <c r="B65" s="1"/>
      <c r="C65" s="1"/>
      <c r="D65" s="1"/>
      <c r="E65" s="1"/>
      <c r="F65" s="1"/>
      <c r="G65" s="1"/>
      <c r="H65" s="2"/>
      <c r="I65" s="2"/>
      <c r="J65" s="2"/>
      <c r="K65" s="2"/>
      <c r="L65" s="2"/>
      <c r="M65" s="2"/>
      <c r="N65" s="1"/>
    </row>
    <row r="66" spans="1:14" ht="19.5" customHeight="1" x14ac:dyDescent="0.2">
      <c r="A66" s="12"/>
      <c r="B66" s="1"/>
      <c r="C66" s="1"/>
      <c r="D66" s="1"/>
      <c r="E66" s="1"/>
      <c r="F66" s="1"/>
      <c r="G66" s="1"/>
      <c r="H66" s="2"/>
      <c r="I66" s="2"/>
      <c r="J66" s="2"/>
      <c r="K66" s="2"/>
      <c r="L66" s="2"/>
      <c r="M66" s="2"/>
      <c r="N66" s="1"/>
    </row>
    <row r="67" spans="1:14" ht="19.5" customHeight="1" x14ac:dyDescent="0.2">
      <c r="A67" s="12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1"/>
    </row>
    <row r="68" spans="1:14" ht="19.5" customHeight="1" x14ac:dyDescent="0.2">
      <c r="A68" s="12"/>
      <c r="B68" s="1"/>
      <c r="C68" s="1"/>
      <c r="D68" s="1"/>
      <c r="E68" s="1"/>
      <c r="F68" s="1"/>
      <c r="G68" s="1"/>
      <c r="H68" s="2"/>
      <c r="I68" s="2"/>
      <c r="J68" s="2"/>
      <c r="K68" s="2"/>
      <c r="L68" s="2"/>
      <c r="M68" s="2"/>
      <c r="N68" s="1"/>
    </row>
    <row r="69" spans="1:14" ht="19.5" customHeight="1" x14ac:dyDescent="0.2">
      <c r="A69" s="12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2"/>
      <c r="N69" s="1"/>
    </row>
    <row r="70" spans="1:14" ht="19.5" customHeight="1" x14ac:dyDescent="0.2">
      <c r="A70" s="12"/>
      <c r="B70" s="1"/>
      <c r="C70" s="1"/>
      <c r="D70" s="1"/>
      <c r="E70" s="1"/>
      <c r="F70" s="1"/>
      <c r="G70" s="1"/>
      <c r="H70" s="2"/>
      <c r="I70" s="2"/>
      <c r="J70" s="2"/>
      <c r="K70" s="2"/>
      <c r="L70" s="2"/>
      <c r="M70" s="2"/>
      <c r="N70" s="1"/>
    </row>
    <row r="71" spans="1:14" ht="19.5" customHeight="1" x14ac:dyDescent="0.2">
      <c r="A71" s="12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1"/>
    </row>
    <row r="72" spans="1:14" ht="19.5" customHeight="1" x14ac:dyDescent="0.2">
      <c r="A72" s="12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  <c r="M72" s="2"/>
      <c r="N72" s="1"/>
    </row>
    <row r="73" spans="1:14" ht="19.5" customHeight="1" x14ac:dyDescent="0.2">
      <c r="A73" s="12"/>
      <c r="B73" s="1"/>
      <c r="C73" s="1"/>
      <c r="D73" s="1"/>
      <c r="E73" s="1"/>
      <c r="F73" s="1"/>
      <c r="G73" s="1"/>
      <c r="H73" s="2"/>
      <c r="I73" s="2"/>
      <c r="J73" s="2"/>
      <c r="K73" s="2"/>
      <c r="L73" s="2"/>
      <c r="M73" s="2"/>
      <c r="N73" s="1"/>
    </row>
    <row r="74" spans="1:14" ht="19.5" customHeight="1" x14ac:dyDescent="0.2">
      <c r="A74" s="12"/>
      <c r="B74" s="1"/>
      <c r="C74" s="1"/>
      <c r="D74" s="1"/>
      <c r="E74" s="1"/>
      <c r="F74" s="1"/>
      <c r="G74" s="1"/>
      <c r="H74" s="2"/>
      <c r="I74" s="2"/>
      <c r="J74" s="2"/>
      <c r="K74" s="2"/>
      <c r="L74" s="2"/>
      <c r="M74" s="2"/>
      <c r="N74" s="1"/>
    </row>
    <row r="75" spans="1:14" ht="19.5" customHeight="1" x14ac:dyDescent="0.2">
      <c r="A75" s="12"/>
      <c r="B75" s="1"/>
      <c r="C75" s="1"/>
      <c r="D75" s="1"/>
      <c r="E75" s="1"/>
      <c r="F75" s="1"/>
      <c r="G75" s="1"/>
      <c r="H75" s="2"/>
      <c r="I75" s="2"/>
      <c r="J75" s="2"/>
      <c r="K75" s="2"/>
      <c r="L75" s="2"/>
      <c r="M75" s="2"/>
      <c r="N75" s="1"/>
    </row>
    <row r="76" spans="1:14" ht="19.5" customHeight="1" x14ac:dyDescent="0.2">
      <c r="A76" s="12"/>
      <c r="B76" s="1"/>
      <c r="C76" s="1"/>
      <c r="D76" s="1"/>
      <c r="E76" s="1"/>
      <c r="F76" s="1"/>
      <c r="G76" s="1"/>
      <c r="H76" s="2"/>
      <c r="I76" s="2"/>
      <c r="J76" s="2"/>
      <c r="K76" s="2"/>
      <c r="L76" s="2"/>
      <c r="M76" s="2"/>
      <c r="N76" s="1"/>
    </row>
    <row r="77" spans="1:14" ht="19.5" customHeight="1" x14ac:dyDescent="0.2">
      <c r="A77" s="12"/>
      <c r="B77" s="1"/>
      <c r="C77" s="1"/>
      <c r="D77" s="1"/>
      <c r="E77" s="1"/>
      <c r="F77" s="1"/>
      <c r="G77" s="1"/>
      <c r="H77" s="2"/>
      <c r="I77" s="2"/>
      <c r="J77" s="2"/>
      <c r="K77" s="2"/>
      <c r="L77" s="2"/>
      <c r="M77" s="2"/>
      <c r="N77" s="1"/>
    </row>
    <row r="78" spans="1:14" ht="19.5" customHeight="1" x14ac:dyDescent="0.2">
      <c r="A78" s="12"/>
      <c r="B78" s="1"/>
      <c r="C78" s="1"/>
      <c r="D78" s="1"/>
      <c r="E78" s="1"/>
      <c r="F78" s="1"/>
      <c r="G78" s="1"/>
      <c r="H78" s="2"/>
      <c r="I78" s="2"/>
      <c r="J78" s="2"/>
      <c r="K78" s="2"/>
      <c r="L78" s="2"/>
      <c r="M78" s="2"/>
      <c r="N78" s="1"/>
    </row>
    <row r="79" spans="1:14" ht="19.5" customHeight="1" x14ac:dyDescent="0.2">
      <c r="A79" s="12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2"/>
      <c r="N79" s="1"/>
    </row>
    <row r="80" spans="1:14" ht="19.5" customHeight="1" x14ac:dyDescent="0.2">
      <c r="A80" s="12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2"/>
      <c r="N80" s="1"/>
    </row>
    <row r="81" spans="1:14" ht="19.5" customHeight="1" x14ac:dyDescent="0.2">
      <c r="A81" s="12"/>
      <c r="B81" s="1"/>
      <c r="C81" s="1"/>
      <c r="D81" s="1"/>
      <c r="E81" s="1"/>
      <c r="F81" s="1"/>
      <c r="G81" s="1"/>
      <c r="H81" s="2"/>
      <c r="I81" s="2"/>
      <c r="J81" s="2"/>
      <c r="K81" s="2"/>
      <c r="L81" s="2"/>
      <c r="M81" s="2"/>
      <c r="N81" s="1"/>
    </row>
    <row r="82" spans="1:14" ht="19.5" customHeight="1" x14ac:dyDescent="0.2">
      <c r="A82" s="12"/>
      <c r="B82" s="1"/>
      <c r="C82" s="1"/>
      <c r="D82" s="1"/>
      <c r="E82" s="1"/>
      <c r="F82" s="1"/>
      <c r="G82" s="1"/>
      <c r="H82" s="2"/>
      <c r="I82" s="2"/>
      <c r="J82" s="2"/>
      <c r="K82" s="2"/>
      <c r="L82" s="2"/>
      <c r="M82" s="2"/>
      <c r="N82" s="1"/>
    </row>
    <row r="83" spans="1:14" ht="19.5" customHeight="1" x14ac:dyDescent="0.2">
      <c r="A83" s="12"/>
      <c r="B83" s="1"/>
      <c r="C83" s="1"/>
      <c r="D83" s="1"/>
      <c r="E83" s="1"/>
      <c r="F83" s="1"/>
      <c r="G83" s="1"/>
      <c r="H83" s="2"/>
      <c r="I83" s="2"/>
      <c r="J83" s="2"/>
      <c r="K83" s="2"/>
      <c r="L83" s="2"/>
      <c r="M83" s="2"/>
      <c r="N83" s="1"/>
    </row>
    <row r="84" spans="1:14" ht="19.5" customHeight="1" x14ac:dyDescent="0.2">
      <c r="A84" s="12"/>
      <c r="B84" s="1"/>
      <c r="C84" s="1"/>
      <c r="D84" s="1"/>
      <c r="E84" s="1"/>
      <c r="F84" s="1"/>
      <c r="G84" s="1"/>
      <c r="H84" s="2"/>
      <c r="I84" s="2"/>
      <c r="J84" s="2"/>
      <c r="K84" s="2"/>
      <c r="L84" s="2"/>
      <c r="M84" s="2"/>
      <c r="N84" s="1"/>
    </row>
    <row r="85" spans="1:14" ht="19.5" customHeight="1" x14ac:dyDescent="0.2">
      <c r="A85" s="12"/>
      <c r="B85" s="1"/>
      <c r="C85" s="1"/>
      <c r="D85" s="1"/>
      <c r="E85" s="1"/>
      <c r="F85" s="1"/>
      <c r="G85" s="1"/>
      <c r="H85" s="2"/>
      <c r="I85" s="2"/>
      <c r="J85" s="2"/>
      <c r="K85" s="2"/>
      <c r="L85" s="2"/>
      <c r="M85" s="2"/>
      <c r="N85" s="1"/>
    </row>
    <row r="86" spans="1:14" ht="19.5" customHeight="1" x14ac:dyDescent="0.2">
      <c r="A86" s="12"/>
      <c r="B86" s="1"/>
      <c r="C86" s="1"/>
      <c r="D86" s="1"/>
      <c r="E86" s="1"/>
      <c r="F86" s="1"/>
      <c r="G86" s="1"/>
      <c r="H86" s="2"/>
      <c r="I86" s="2"/>
      <c r="J86" s="2"/>
      <c r="K86" s="2"/>
      <c r="L86" s="2"/>
      <c r="M86" s="2"/>
      <c r="N86" s="1"/>
    </row>
    <row r="87" spans="1:14" ht="19.5" customHeight="1" x14ac:dyDescent="0.2">
      <c r="A87" s="12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2"/>
      <c r="N87" s="1"/>
    </row>
    <row r="88" spans="1:14" ht="19.5" customHeight="1" x14ac:dyDescent="0.2">
      <c r="A88" s="12"/>
      <c r="B88" s="1"/>
      <c r="C88" s="1"/>
      <c r="D88" s="1"/>
      <c r="E88" s="1"/>
      <c r="F88" s="1"/>
      <c r="G88" s="1"/>
      <c r="H88" s="2"/>
      <c r="I88" s="2"/>
      <c r="J88" s="2"/>
      <c r="K88" s="2"/>
      <c r="L88" s="2"/>
      <c r="M88" s="2"/>
      <c r="N88" s="1"/>
    </row>
    <row r="89" spans="1:14" ht="19.5" customHeight="1" x14ac:dyDescent="0.2">
      <c r="A89" s="12"/>
      <c r="B89" s="1"/>
      <c r="C89" s="1"/>
      <c r="D89" s="1"/>
      <c r="E89" s="1"/>
      <c r="F89" s="1"/>
      <c r="G89" s="1"/>
      <c r="H89" s="2"/>
      <c r="I89" s="2"/>
      <c r="J89" s="2"/>
      <c r="K89" s="2"/>
      <c r="L89" s="2"/>
      <c r="M89" s="2"/>
      <c r="N89" s="1"/>
    </row>
    <row r="90" spans="1:14" ht="19.5" customHeight="1" x14ac:dyDescent="0.2">
      <c r="A90" s="12"/>
      <c r="B90" s="1"/>
      <c r="C90" s="1"/>
      <c r="D90" s="1"/>
      <c r="E90" s="1"/>
      <c r="F90" s="1"/>
      <c r="G90" s="1"/>
      <c r="H90" s="2"/>
      <c r="I90" s="2"/>
      <c r="J90" s="2"/>
      <c r="K90" s="2"/>
      <c r="L90" s="2"/>
      <c r="M90" s="2"/>
      <c r="N90" s="1"/>
    </row>
    <row r="91" spans="1:14" ht="19.5" customHeight="1" x14ac:dyDescent="0.2">
      <c r="A91" s="12"/>
      <c r="B91" s="1"/>
      <c r="C91" s="1"/>
      <c r="D91" s="1"/>
      <c r="E91" s="1"/>
      <c r="F91" s="1"/>
      <c r="G91" s="1"/>
      <c r="H91" s="2"/>
      <c r="I91" s="2"/>
      <c r="J91" s="2"/>
      <c r="K91" s="2"/>
      <c r="L91" s="2"/>
      <c r="M91" s="2"/>
      <c r="N91" s="1"/>
    </row>
    <row r="92" spans="1:14" ht="19.5" customHeight="1" x14ac:dyDescent="0.2">
      <c r="A92" s="12"/>
      <c r="B92" s="1"/>
      <c r="C92" s="1"/>
      <c r="D92" s="1"/>
      <c r="E92" s="1"/>
      <c r="F92" s="1"/>
      <c r="G92" s="1"/>
      <c r="H92" s="2"/>
      <c r="I92" s="2"/>
      <c r="J92" s="2"/>
      <c r="K92" s="2"/>
      <c r="L92" s="2"/>
      <c r="M92" s="2"/>
      <c r="N92" s="1"/>
    </row>
    <row r="93" spans="1:14" ht="19.5" customHeight="1" x14ac:dyDescent="0.2">
      <c r="A93" s="12"/>
      <c r="B93" s="1"/>
      <c r="C93" s="1"/>
      <c r="D93" s="1"/>
      <c r="E93" s="1"/>
      <c r="F93" s="1"/>
      <c r="G93" s="1"/>
      <c r="H93" s="2"/>
      <c r="I93" s="2"/>
      <c r="J93" s="2"/>
      <c r="K93" s="2"/>
      <c r="L93" s="2"/>
      <c r="M93" s="2"/>
      <c r="N93" s="1"/>
    </row>
    <row r="94" spans="1:14" ht="19.5" customHeight="1" x14ac:dyDescent="0.2">
      <c r="A94" s="12"/>
      <c r="B94" s="1"/>
      <c r="C94" s="1"/>
      <c r="D94" s="1"/>
      <c r="E94" s="1"/>
      <c r="F94" s="1"/>
      <c r="G94" s="1"/>
      <c r="H94" s="2"/>
      <c r="I94" s="2"/>
      <c r="J94" s="2"/>
      <c r="K94" s="2"/>
      <c r="L94" s="2"/>
      <c r="M94" s="2"/>
      <c r="N94" s="1"/>
    </row>
    <row r="95" spans="1:14" ht="19.5" customHeight="1" x14ac:dyDescent="0.2">
      <c r="A95" s="12"/>
      <c r="B95" s="1"/>
      <c r="C95" s="1"/>
      <c r="D95" s="1"/>
      <c r="E95" s="1"/>
      <c r="F95" s="1"/>
      <c r="G95" s="1"/>
      <c r="H95" s="2"/>
      <c r="I95" s="2"/>
      <c r="J95" s="2"/>
      <c r="K95" s="2"/>
      <c r="L95" s="2"/>
      <c r="M95" s="2"/>
      <c r="N95" s="1"/>
    </row>
    <row r="96" spans="1:14" ht="19.5" customHeight="1" x14ac:dyDescent="0.2">
      <c r="A96" s="12"/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2"/>
      <c r="N96" s="1"/>
    </row>
    <row r="97" spans="1:14" ht="19.5" customHeight="1" x14ac:dyDescent="0.2">
      <c r="A97" s="12"/>
      <c r="B97" s="1"/>
      <c r="C97" s="1"/>
      <c r="D97" s="1"/>
      <c r="E97" s="1"/>
      <c r="F97" s="1"/>
      <c r="G97" s="1"/>
      <c r="H97" s="2"/>
      <c r="I97" s="2"/>
      <c r="J97" s="2"/>
      <c r="K97" s="2"/>
      <c r="L97" s="2"/>
      <c r="M97" s="2"/>
      <c r="N97" s="1"/>
    </row>
    <row r="98" spans="1:14" ht="19.5" customHeight="1" x14ac:dyDescent="0.2">
      <c r="A98" s="12"/>
      <c r="B98" s="1"/>
      <c r="C98" s="1"/>
      <c r="D98" s="1"/>
      <c r="E98" s="1"/>
      <c r="F98" s="1"/>
      <c r="G98" s="1"/>
      <c r="H98" s="2"/>
      <c r="I98" s="2"/>
      <c r="J98" s="2"/>
      <c r="K98" s="2"/>
      <c r="L98" s="2"/>
      <c r="M98" s="2"/>
      <c r="N98" s="1"/>
    </row>
    <row r="99" spans="1:14" ht="19.5" customHeight="1" x14ac:dyDescent="0.2">
      <c r="A99" s="12"/>
      <c r="B99" s="1"/>
      <c r="C99" s="1"/>
      <c r="D99" s="1"/>
      <c r="E99" s="1"/>
      <c r="F99" s="1"/>
      <c r="G99" s="1"/>
      <c r="H99" s="2"/>
      <c r="I99" s="2"/>
      <c r="J99" s="2"/>
      <c r="K99" s="2"/>
      <c r="L99" s="2"/>
      <c r="M99" s="2"/>
      <c r="N99" s="1"/>
    </row>
    <row r="100" spans="1:14" ht="19.5" customHeight="1" x14ac:dyDescent="0.2">
      <c r="A100" s="12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2"/>
      <c r="M100" s="2"/>
      <c r="N100" s="1"/>
    </row>
    <row r="101" spans="1:14" ht="19.5" customHeight="1" x14ac:dyDescent="0.2">
      <c r="A101" s="12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2"/>
      <c r="M101" s="2"/>
      <c r="N101" s="1"/>
    </row>
    <row r="102" spans="1:14" ht="19.5" customHeight="1" x14ac:dyDescent="0.2">
      <c r="A102" s="12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2"/>
      <c r="M102" s="2"/>
      <c r="N102" s="1"/>
    </row>
    <row r="103" spans="1:14" ht="19.5" customHeight="1" x14ac:dyDescent="0.2">
      <c r="A103" s="12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2"/>
      <c r="M103" s="2"/>
      <c r="N103" s="1"/>
    </row>
    <row r="104" spans="1:14" ht="19.5" customHeight="1" x14ac:dyDescent="0.2">
      <c r="A104" s="12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2"/>
      <c r="M104" s="2"/>
      <c r="N104" s="1"/>
    </row>
    <row r="105" spans="1:14" ht="19.5" customHeight="1" x14ac:dyDescent="0.2">
      <c r="A105" s="12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2"/>
      <c r="M105" s="2"/>
      <c r="N105" s="1"/>
    </row>
    <row r="106" spans="1:14" ht="19.5" customHeight="1" x14ac:dyDescent="0.2">
      <c r="A106" s="12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2"/>
      <c r="M106" s="2"/>
      <c r="N106" s="1"/>
    </row>
    <row r="107" spans="1:14" ht="19.5" customHeight="1" x14ac:dyDescent="0.2">
      <c r="A107" s="12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2"/>
      <c r="M107" s="2"/>
      <c r="N107" s="1"/>
    </row>
    <row r="108" spans="1:14" ht="19.5" customHeight="1" x14ac:dyDescent="0.2">
      <c r="A108" s="12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1"/>
    </row>
    <row r="109" spans="1:14" ht="19.5" customHeight="1" x14ac:dyDescent="0.2">
      <c r="A109" s="1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1"/>
    </row>
    <row r="110" spans="1:14" ht="19.5" customHeight="1" x14ac:dyDescent="0.2">
      <c r="A110" s="12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2"/>
      <c r="M110" s="2"/>
      <c r="N110" s="1"/>
    </row>
    <row r="111" spans="1:14" ht="19.5" customHeight="1" x14ac:dyDescent="0.2">
      <c r="A111" s="12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2"/>
      <c r="M111" s="2"/>
      <c r="N111" s="1"/>
    </row>
    <row r="112" spans="1:14" ht="19.5" customHeight="1" x14ac:dyDescent="0.2">
      <c r="A112" s="12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2"/>
      <c r="M112" s="2"/>
      <c r="N112" s="1"/>
    </row>
    <row r="113" spans="1:14" ht="19.5" customHeight="1" x14ac:dyDescent="0.2">
      <c r="A113" s="12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2"/>
      <c r="M113" s="2"/>
      <c r="N113" s="1"/>
    </row>
  </sheetData>
  <sortState ref="A31:J35">
    <sortCondition ref="A31"/>
  </sortState>
  <mergeCells count="3">
    <mergeCell ref="D1:F1"/>
    <mergeCell ref="D17:F17"/>
    <mergeCell ref="D31:F31"/>
  </mergeCells>
  <phoneticPr fontId="0" type="noConversion"/>
  <pageMargins left="0.27" right="0" top="0.75" bottom="0" header="0.31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H21" sqref="H21"/>
    </sheetView>
  </sheetViews>
  <sheetFormatPr defaultRowHeight="12.75" x14ac:dyDescent="0.2"/>
  <cols>
    <col min="1" max="1" width="6.85546875" customWidth="1"/>
    <col min="2" max="2" width="15.42578125" customWidth="1"/>
    <col min="3" max="3" width="16.7109375" customWidth="1"/>
    <col min="4" max="5" width="18.42578125" customWidth="1"/>
    <col min="6" max="6" width="19.42578125" customWidth="1"/>
    <col min="7" max="7" width="3.7109375" customWidth="1"/>
    <col min="8" max="8" width="3.42578125" customWidth="1"/>
    <col min="9" max="14" width="3.7109375" customWidth="1"/>
    <col min="15" max="16" width="7.42578125" customWidth="1"/>
  </cols>
  <sheetData>
    <row r="1" spans="1:16" ht="18" x14ac:dyDescent="0.2">
      <c r="A1" s="14"/>
      <c r="B1" s="3" t="s">
        <v>7</v>
      </c>
      <c r="C1" s="21"/>
      <c r="D1" s="291" t="s">
        <v>122</v>
      </c>
      <c r="E1" s="291"/>
      <c r="F1" s="291"/>
      <c r="G1" s="25"/>
      <c r="H1" s="26"/>
      <c r="I1" s="26"/>
      <c r="J1" s="26"/>
      <c r="K1" s="26"/>
      <c r="L1" s="36"/>
      <c r="M1" s="36"/>
      <c r="N1" s="36"/>
      <c r="O1" s="75"/>
    </row>
    <row r="2" spans="1:16" ht="38.25" x14ac:dyDescent="0.2">
      <c r="A2" s="9" t="s">
        <v>0</v>
      </c>
      <c r="B2" s="9" t="s">
        <v>4</v>
      </c>
      <c r="C2" s="9" t="s">
        <v>5</v>
      </c>
      <c r="D2" s="9" t="s">
        <v>1</v>
      </c>
      <c r="E2" s="9" t="s">
        <v>2</v>
      </c>
      <c r="F2" s="19" t="s">
        <v>3</v>
      </c>
      <c r="G2" s="83" t="s">
        <v>217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84" t="s">
        <v>323</v>
      </c>
      <c r="P2" s="18"/>
    </row>
    <row r="3" spans="1:16" ht="15.75" customHeight="1" x14ac:dyDescent="0.25">
      <c r="A3" s="221">
        <v>1</v>
      </c>
      <c r="B3" s="109" t="s">
        <v>251</v>
      </c>
      <c r="C3" s="109" t="s">
        <v>352</v>
      </c>
      <c r="D3" s="109" t="s">
        <v>192</v>
      </c>
      <c r="E3" s="109" t="s">
        <v>193</v>
      </c>
      <c r="F3" s="109" t="s">
        <v>185</v>
      </c>
      <c r="G3" s="163">
        <v>46</v>
      </c>
      <c r="H3" s="194">
        <v>55</v>
      </c>
      <c r="I3" s="166">
        <v>55</v>
      </c>
      <c r="J3" s="166"/>
      <c r="K3" s="166"/>
      <c r="L3" s="166"/>
      <c r="M3" s="163"/>
      <c r="N3" s="163"/>
      <c r="O3" s="163">
        <f>SUM(G3:N3)</f>
        <v>156</v>
      </c>
      <c r="P3" s="69"/>
    </row>
    <row r="4" spans="1:16" ht="17.25" customHeight="1" x14ac:dyDescent="0.25">
      <c r="A4" s="13">
        <v>2</v>
      </c>
      <c r="B4" s="109" t="s">
        <v>237</v>
      </c>
      <c r="C4" s="109" t="s">
        <v>75</v>
      </c>
      <c r="D4" s="109" t="s">
        <v>238</v>
      </c>
      <c r="E4" s="109" t="s">
        <v>76</v>
      </c>
      <c r="F4" s="109" t="s">
        <v>77</v>
      </c>
      <c r="G4" s="163">
        <v>55</v>
      </c>
      <c r="H4" s="165">
        <v>50</v>
      </c>
      <c r="I4" s="165">
        <v>50</v>
      </c>
      <c r="J4" s="239"/>
      <c r="K4" s="239"/>
      <c r="L4" s="239"/>
      <c r="M4" s="239"/>
      <c r="N4" s="239"/>
      <c r="O4" s="163">
        <f t="shared" ref="O4" si="0">SUM(G4:N4)</f>
        <v>155</v>
      </c>
      <c r="P4" s="69"/>
    </row>
    <row r="5" spans="1:16" ht="16.5" customHeight="1" x14ac:dyDescent="0.25">
      <c r="A5" s="221">
        <v>3</v>
      </c>
      <c r="B5" s="109" t="s">
        <v>62</v>
      </c>
      <c r="C5" s="109" t="s">
        <v>63</v>
      </c>
      <c r="D5" s="109" t="s">
        <v>64</v>
      </c>
      <c r="E5" s="109" t="s">
        <v>65</v>
      </c>
      <c r="F5" s="109" t="s">
        <v>60</v>
      </c>
      <c r="G5" s="163">
        <v>31</v>
      </c>
      <c r="H5" s="196">
        <v>46</v>
      </c>
      <c r="I5" s="170">
        <v>46</v>
      </c>
      <c r="J5" s="170"/>
      <c r="K5" s="170"/>
      <c r="L5" s="170"/>
      <c r="M5" s="163"/>
      <c r="N5" s="163"/>
      <c r="O5" s="163">
        <f t="shared" ref="O5:O16" si="1">SUM(G5:N5)</f>
        <v>123</v>
      </c>
      <c r="P5" s="69"/>
    </row>
    <row r="6" spans="1:16" ht="16.5" customHeight="1" x14ac:dyDescent="0.25">
      <c r="A6" s="221">
        <v>4</v>
      </c>
      <c r="B6" s="6" t="s">
        <v>27</v>
      </c>
      <c r="C6" s="6" t="s">
        <v>28</v>
      </c>
      <c r="D6" s="6" t="s">
        <v>210</v>
      </c>
      <c r="E6" s="6" t="s">
        <v>184</v>
      </c>
      <c r="F6" s="6" t="s">
        <v>19</v>
      </c>
      <c r="G6" s="196">
        <v>36</v>
      </c>
      <c r="H6" s="197">
        <v>42</v>
      </c>
      <c r="I6" s="193">
        <v>39</v>
      </c>
      <c r="J6" s="193"/>
      <c r="K6" s="193"/>
      <c r="L6" s="193"/>
      <c r="M6" s="163"/>
      <c r="N6" s="163"/>
      <c r="O6" s="163">
        <f t="shared" si="1"/>
        <v>117</v>
      </c>
      <c r="P6" s="69"/>
    </row>
    <row r="7" spans="1:16" ht="15.75" customHeight="1" x14ac:dyDescent="0.25">
      <c r="A7" s="13">
        <v>5</v>
      </c>
      <c r="B7" s="6" t="s">
        <v>34</v>
      </c>
      <c r="C7" s="6" t="s">
        <v>35</v>
      </c>
      <c r="D7" s="6" t="s">
        <v>36</v>
      </c>
      <c r="E7" s="6" t="s">
        <v>126</v>
      </c>
      <c r="F7" s="6" t="s">
        <v>19</v>
      </c>
      <c r="G7" s="196">
        <v>33</v>
      </c>
      <c r="H7" s="194">
        <v>39</v>
      </c>
      <c r="I7" s="170">
        <v>42</v>
      </c>
      <c r="J7" s="170"/>
      <c r="K7" s="170"/>
      <c r="L7" s="170"/>
      <c r="M7" s="163"/>
      <c r="N7" s="163"/>
      <c r="O7" s="163">
        <f t="shared" si="1"/>
        <v>114</v>
      </c>
      <c r="P7" s="69"/>
    </row>
    <row r="8" spans="1:16" ht="15.75" customHeight="1" x14ac:dyDescent="0.25">
      <c r="A8" s="221">
        <v>6</v>
      </c>
      <c r="B8" s="109" t="s">
        <v>239</v>
      </c>
      <c r="C8" s="109" t="s">
        <v>119</v>
      </c>
      <c r="D8" s="109" t="s">
        <v>240</v>
      </c>
      <c r="E8" s="109" t="s">
        <v>120</v>
      </c>
      <c r="F8" s="109" t="s">
        <v>77</v>
      </c>
      <c r="G8" s="163">
        <v>42</v>
      </c>
      <c r="H8" s="163">
        <v>36</v>
      </c>
      <c r="I8" s="193"/>
      <c r="J8" s="193"/>
      <c r="K8" s="193"/>
      <c r="L8" s="193"/>
      <c r="M8" s="163"/>
      <c r="N8" s="163"/>
      <c r="O8" s="163">
        <f t="shared" si="1"/>
        <v>78</v>
      </c>
      <c r="P8" s="69"/>
    </row>
    <row r="9" spans="1:16" ht="15.75" customHeight="1" x14ac:dyDescent="0.25">
      <c r="A9" s="221">
        <v>7</v>
      </c>
      <c r="B9" s="27" t="s">
        <v>124</v>
      </c>
      <c r="C9" s="27" t="s">
        <v>54</v>
      </c>
      <c r="D9" s="27" t="s">
        <v>218</v>
      </c>
      <c r="E9" s="27" t="s">
        <v>219</v>
      </c>
      <c r="F9" s="27" t="s">
        <v>220</v>
      </c>
      <c r="G9" s="163">
        <v>50</v>
      </c>
      <c r="H9" s="290"/>
      <c r="I9" s="193"/>
      <c r="J9" s="193"/>
      <c r="K9" s="193"/>
      <c r="L9" s="193"/>
      <c r="M9" s="163"/>
      <c r="N9" s="163"/>
      <c r="O9" s="163">
        <f t="shared" si="1"/>
        <v>50</v>
      </c>
      <c r="P9" s="69"/>
    </row>
    <row r="10" spans="1:16" ht="16.5" customHeight="1" x14ac:dyDescent="0.25">
      <c r="A10" s="13">
        <v>8</v>
      </c>
      <c r="B10" s="109" t="s">
        <v>241</v>
      </c>
      <c r="C10" s="109" t="s">
        <v>78</v>
      </c>
      <c r="D10" s="109" t="s">
        <v>242</v>
      </c>
      <c r="E10" s="109" t="s">
        <v>125</v>
      </c>
      <c r="F10" s="109" t="s">
        <v>77</v>
      </c>
      <c r="G10" s="163">
        <v>39</v>
      </c>
      <c r="H10" s="194"/>
      <c r="I10" s="195"/>
      <c r="J10" s="195"/>
      <c r="K10" s="195"/>
      <c r="L10" s="195"/>
      <c r="M10" s="163"/>
      <c r="N10" s="163"/>
      <c r="O10" s="163">
        <f t="shared" si="1"/>
        <v>39</v>
      </c>
      <c r="P10" s="69"/>
    </row>
    <row r="11" spans="1:16" ht="15.75" customHeight="1" x14ac:dyDescent="0.25">
      <c r="A11" s="221">
        <v>9</v>
      </c>
      <c r="B11" s="117" t="s">
        <v>347</v>
      </c>
      <c r="C11" s="102" t="s">
        <v>348</v>
      </c>
      <c r="D11" s="102" t="s">
        <v>69</v>
      </c>
      <c r="E11" s="102" t="s">
        <v>349</v>
      </c>
      <c r="F11" s="102" t="s">
        <v>19</v>
      </c>
      <c r="G11" s="102"/>
      <c r="H11" s="166">
        <v>33</v>
      </c>
      <c r="I11" s="166"/>
      <c r="J11" s="166"/>
      <c r="K11" s="166"/>
      <c r="L11" s="166"/>
      <c r="M11" s="166"/>
      <c r="N11" s="166"/>
      <c r="O11" s="163">
        <f t="shared" si="1"/>
        <v>33</v>
      </c>
      <c r="P11" s="69"/>
    </row>
    <row r="12" spans="1:16" ht="15.75" x14ac:dyDescent="0.25">
      <c r="A12" s="221">
        <v>10</v>
      </c>
      <c r="B12" s="6" t="s">
        <v>56</v>
      </c>
      <c r="C12" s="6" t="s">
        <v>86</v>
      </c>
      <c r="D12" s="6" t="s">
        <v>236</v>
      </c>
      <c r="E12" s="6" t="s">
        <v>85</v>
      </c>
      <c r="F12" s="6" t="s">
        <v>19</v>
      </c>
      <c r="G12" s="196">
        <v>29</v>
      </c>
      <c r="H12" s="196"/>
      <c r="I12" s="170"/>
      <c r="J12" s="170"/>
      <c r="K12" s="170"/>
      <c r="L12" s="170"/>
      <c r="M12" s="163"/>
      <c r="N12" s="163"/>
      <c r="O12" s="163">
        <f t="shared" si="1"/>
        <v>29</v>
      </c>
      <c r="P12" s="69"/>
    </row>
    <row r="13" spans="1:16" ht="15" x14ac:dyDescent="0.25">
      <c r="A13" s="13">
        <v>11</v>
      </c>
      <c r="B13" s="109" t="s">
        <v>190</v>
      </c>
      <c r="C13" s="109" t="s">
        <v>252</v>
      </c>
      <c r="D13" s="109" t="s">
        <v>50</v>
      </c>
      <c r="E13" s="109" t="s">
        <v>191</v>
      </c>
      <c r="F13" s="109" t="s">
        <v>185</v>
      </c>
      <c r="G13" s="163">
        <v>27</v>
      </c>
      <c r="H13" s="196"/>
      <c r="I13" s="170"/>
      <c r="J13" s="170"/>
      <c r="K13" s="170"/>
      <c r="L13" s="170"/>
      <c r="M13" s="163"/>
      <c r="N13" s="163"/>
      <c r="O13" s="163">
        <f t="shared" si="1"/>
        <v>27</v>
      </c>
      <c r="P13" s="69"/>
    </row>
    <row r="14" spans="1:16" ht="15.75" x14ac:dyDescent="0.25">
      <c r="A14" s="221">
        <v>12</v>
      </c>
      <c r="B14" s="109" t="s">
        <v>243</v>
      </c>
      <c r="C14" s="109" t="s">
        <v>244</v>
      </c>
      <c r="D14" s="109" t="s">
        <v>245</v>
      </c>
      <c r="E14" s="109" t="s">
        <v>246</v>
      </c>
      <c r="F14" s="109" t="s">
        <v>77</v>
      </c>
      <c r="G14" s="163">
        <v>25</v>
      </c>
      <c r="H14" s="196"/>
      <c r="I14" s="170"/>
      <c r="J14" s="170"/>
      <c r="K14" s="170"/>
      <c r="L14" s="170"/>
      <c r="M14" s="163"/>
      <c r="N14" s="163"/>
      <c r="O14" s="163">
        <f t="shared" si="1"/>
        <v>25</v>
      </c>
      <c r="P14" s="69"/>
    </row>
    <row r="15" spans="1:16" ht="15.75" x14ac:dyDescent="0.25">
      <c r="A15" s="221">
        <v>12</v>
      </c>
      <c r="B15" s="112" t="s">
        <v>247</v>
      </c>
      <c r="C15" s="112" t="s">
        <v>248</v>
      </c>
      <c r="D15" s="112" t="s">
        <v>249</v>
      </c>
      <c r="E15" s="112" t="s">
        <v>250</v>
      </c>
      <c r="F15" s="112" t="s">
        <v>77</v>
      </c>
      <c r="G15" s="163">
        <v>25</v>
      </c>
      <c r="H15" s="196"/>
      <c r="I15" s="170"/>
      <c r="J15" s="170"/>
      <c r="K15" s="170"/>
      <c r="L15" s="170"/>
      <c r="M15" s="163"/>
      <c r="N15" s="163"/>
      <c r="O15" s="163">
        <f t="shared" si="1"/>
        <v>25</v>
      </c>
      <c r="P15" s="69"/>
    </row>
    <row r="16" spans="1:16" ht="15" x14ac:dyDescent="0.25">
      <c r="A16" s="13">
        <v>12</v>
      </c>
      <c r="B16" s="6" t="s">
        <v>253</v>
      </c>
      <c r="C16" s="6" t="s">
        <v>254</v>
      </c>
      <c r="D16" s="6" t="s">
        <v>255</v>
      </c>
      <c r="E16" s="6" t="s">
        <v>158</v>
      </c>
      <c r="F16" s="108" t="s">
        <v>256</v>
      </c>
      <c r="G16" s="163">
        <v>25</v>
      </c>
      <c r="H16" s="196"/>
      <c r="I16" s="170"/>
      <c r="J16" s="170"/>
      <c r="K16" s="170"/>
      <c r="L16" s="170"/>
      <c r="M16" s="163"/>
      <c r="N16" s="163"/>
      <c r="O16" s="163">
        <f t="shared" si="1"/>
        <v>25</v>
      </c>
      <c r="P16" s="69"/>
    </row>
    <row r="17" spans="1:16" ht="15" x14ac:dyDescent="0.25">
      <c r="A17" s="235"/>
      <c r="B17" s="232"/>
      <c r="C17" s="232"/>
      <c r="D17" s="232"/>
      <c r="E17" s="232"/>
      <c r="F17" s="232"/>
      <c r="G17" s="268"/>
      <c r="H17" s="268"/>
      <c r="I17" s="268"/>
      <c r="J17" s="268"/>
      <c r="K17" s="268"/>
      <c r="L17" s="268"/>
      <c r="M17" s="268"/>
      <c r="N17" s="268"/>
      <c r="O17" s="268"/>
      <c r="P17" s="89"/>
    </row>
    <row r="18" spans="1:16" ht="18" x14ac:dyDescent="0.2">
      <c r="A18" s="14"/>
      <c r="B18" s="3" t="s">
        <v>145</v>
      </c>
      <c r="C18" s="21"/>
      <c r="D18" s="292" t="s">
        <v>122</v>
      </c>
      <c r="E18" s="292"/>
      <c r="F18" s="292"/>
      <c r="G18" s="218"/>
      <c r="H18" s="217"/>
      <c r="I18" s="217"/>
      <c r="J18" s="217"/>
      <c r="K18" s="217"/>
      <c r="L18" s="217"/>
      <c r="M18" s="217"/>
      <c r="N18" s="217"/>
      <c r="O18" s="219"/>
      <c r="P18" s="18"/>
    </row>
    <row r="19" spans="1:16" ht="28.5" customHeight="1" x14ac:dyDescent="0.2">
      <c r="A19" s="9" t="s">
        <v>0</v>
      </c>
      <c r="B19" s="9" t="s">
        <v>4</v>
      </c>
      <c r="C19" s="9" t="s">
        <v>5</v>
      </c>
      <c r="D19" s="9" t="s">
        <v>1</v>
      </c>
      <c r="E19" s="9" t="s">
        <v>2</v>
      </c>
      <c r="F19" s="19" t="s">
        <v>3</v>
      </c>
      <c r="G19" s="83" t="s">
        <v>217</v>
      </c>
      <c r="H19" s="84" t="s">
        <v>318</v>
      </c>
      <c r="I19" s="84" t="s">
        <v>568</v>
      </c>
      <c r="J19" s="84" t="s">
        <v>320</v>
      </c>
      <c r="K19" s="84" t="s">
        <v>321</v>
      </c>
      <c r="L19" s="84" t="s">
        <v>322</v>
      </c>
      <c r="M19" s="84" t="s">
        <v>326</v>
      </c>
      <c r="N19" s="84"/>
      <c r="O19" s="85" t="s">
        <v>92</v>
      </c>
    </row>
    <row r="20" spans="1:16" ht="15.75" customHeight="1" x14ac:dyDescent="0.2">
      <c r="A20" s="130">
        <v>1</v>
      </c>
      <c r="B20" s="112" t="s">
        <v>56</v>
      </c>
      <c r="C20" s="112" t="s">
        <v>151</v>
      </c>
      <c r="D20" s="112" t="s">
        <v>152</v>
      </c>
      <c r="E20" s="112" t="s">
        <v>153</v>
      </c>
      <c r="F20" s="112" t="s">
        <v>19</v>
      </c>
      <c r="G20" s="199">
        <v>42</v>
      </c>
      <c r="H20" s="170">
        <v>50</v>
      </c>
      <c r="I20" s="200">
        <v>55</v>
      </c>
      <c r="J20" s="200"/>
      <c r="K20" s="200"/>
      <c r="L20" s="200"/>
      <c r="M20" s="200"/>
      <c r="N20" s="200"/>
      <c r="O20" s="166">
        <f t="shared" ref="O20:O25" si="2">SUM(G20:N20)</f>
        <v>147</v>
      </c>
    </row>
    <row r="21" spans="1:16" ht="15.75" customHeight="1" x14ac:dyDescent="0.2">
      <c r="A21" s="130">
        <v>2</v>
      </c>
      <c r="B21" s="112" t="s">
        <v>262</v>
      </c>
      <c r="C21" s="112" t="s">
        <v>172</v>
      </c>
      <c r="D21" s="112" t="s">
        <v>263</v>
      </c>
      <c r="E21" s="112" t="s">
        <v>174</v>
      </c>
      <c r="F21" s="112" t="s">
        <v>123</v>
      </c>
      <c r="G21" s="199">
        <v>50</v>
      </c>
      <c r="H21" s="170">
        <v>46</v>
      </c>
      <c r="I21" s="200">
        <v>50</v>
      </c>
      <c r="J21" s="200"/>
      <c r="K21" s="200"/>
      <c r="L21" s="200"/>
      <c r="M21" s="200"/>
      <c r="N21" s="200"/>
      <c r="O21" s="166">
        <f t="shared" si="2"/>
        <v>146</v>
      </c>
    </row>
    <row r="22" spans="1:16" ht="15.75" customHeight="1" x14ac:dyDescent="0.2">
      <c r="A22" s="130">
        <v>3</v>
      </c>
      <c r="B22" s="112" t="s">
        <v>264</v>
      </c>
      <c r="C22" s="112" t="s">
        <v>265</v>
      </c>
      <c r="D22" s="112" t="s">
        <v>266</v>
      </c>
      <c r="E22" s="112" t="s">
        <v>267</v>
      </c>
      <c r="F22" s="112" t="s">
        <v>123</v>
      </c>
      <c r="G22" s="199">
        <v>46</v>
      </c>
      <c r="H22" s="166">
        <v>39</v>
      </c>
      <c r="I22" s="166">
        <v>46</v>
      </c>
      <c r="J22" s="166"/>
      <c r="K22" s="166"/>
      <c r="L22" s="166"/>
      <c r="M22" s="166"/>
      <c r="N22" s="166"/>
      <c r="O22" s="166">
        <f t="shared" si="2"/>
        <v>131</v>
      </c>
    </row>
    <row r="23" spans="1:16" ht="14.25" customHeight="1" x14ac:dyDescent="0.2">
      <c r="A23" s="130">
        <v>4</v>
      </c>
      <c r="B23" s="6" t="s">
        <v>268</v>
      </c>
      <c r="C23" s="6" t="s">
        <v>175</v>
      </c>
      <c r="D23" s="6" t="s">
        <v>29</v>
      </c>
      <c r="E23" s="6" t="s">
        <v>176</v>
      </c>
      <c r="F23" s="6" t="s">
        <v>19</v>
      </c>
      <c r="G23" s="199">
        <v>39</v>
      </c>
      <c r="H23" s="170">
        <v>42</v>
      </c>
      <c r="I23" s="170">
        <v>39</v>
      </c>
      <c r="J23" s="170"/>
      <c r="K23" s="170"/>
      <c r="L23" s="170"/>
      <c r="M23" s="170"/>
      <c r="N23" s="170"/>
      <c r="O23" s="166">
        <f t="shared" si="2"/>
        <v>120</v>
      </c>
    </row>
    <row r="24" spans="1:16" ht="15" customHeight="1" x14ac:dyDescent="0.2">
      <c r="A24" s="130">
        <v>5</v>
      </c>
      <c r="B24" s="112" t="s">
        <v>270</v>
      </c>
      <c r="C24" s="112" t="s">
        <v>271</v>
      </c>
      <c r="D24" s="112" t="s">
        <v>272</v>
      </c>
      <c r="E24" s="112" t="s">
        <v>79</v>
      </c>
      <c r="F24" s="112" t="s">
        <v>77</v>
      </c>
      <c r="G24" s="199">
        <v>55</v>
      </c>
      <c r="H24" s="166">
        <v>55</v>
      </c>
      <c r="I24" s="166"/>
      <c r="J24" s="166"/>
      <c r="K24" s="166"/>
      <c r="L24" s="166"/>
      <c r="M24" s="166"/>
      <c r="N24" s="166"/>
      <c r="O24" s="166">
        <f t="shared" si="2"/>
        <v>110</v>
      </c>
    </row>
    <row r="25" spans="1:16" ht="15" customHeight="1" x14ac:dyDescent="0.2">
      <c r="A25" s="130">
        <v>6</v>
      </c>
      <c r="B25" s="141" t="s">
        <v>375</v>
      </c>
      <c r="C25" s="141" t="s">
        <v>376</v>
      </c>
      <c r="D25" s="141" t="s">
        <v>118</v>
      </c>
      <c r="E25" s="141" t="s">
        <v>377</v>
      </c>
      <c r="F25" s="141" t="s">
        <v>60</v>
      </c>
      <c r="G25" s="222"/>
      <c r="H25" s="173">
        <v>33</v>
      </c>
      <c r="I25" s="173">
        <v>42</v>
      </c>
      <c r="J25" s="173"/>
      <c r="K25" s="173"/>
      <c r="L25" s="173"/>
      <c r="M25" s="173"/>
      <c r="N25" s="173"/>
      <c r="O25" s="166">
        <f t="shared" si="2"/>
        <v>75</v>
      </c>
    </row>
    <row r="26" spans="1:16" ht="15" customHeight="1" x14ac:dyDescent="0.2">
      <c r="A26" s="130">
        <v>7</v>
      </c>
      <c r="B26" s="141" t="s">
        <v>518</v>
      </c>
      <c r="C26" s="141" t="s">
        <v>385</v>
      </c>
      <c r="D26" s="141" t="s">
        <v>386</v>
      </c>
      <c r="E26" s="141" t="s">
        <v>519</v>
      </c>
      <c r="F26" s="141" t="s">
        <v>19</v>
      </c>
      <c r="G26" s="222"/>
      <c r="H26" s="173">
        <v>36</v>
      </c>
      <c r="I26" s="173">
        <v>36</v>
      </c>
      <c r="J26" s="173"/>
      <c r="K26" s="173"/>
      <c r="L26" s="173"/>
      <c r="M26" s="173"/>
      <c r="N26" s="173"/>
      <c r="O26" s="166">
        <f t="shared" ref="O26" si="3">SUM(G26:N26)</f>
        <v>72</v>
      </c>
    </row>
    <row r="27" spans="1:16" ht="15" customHeight="1" x14ac:dyDescent="0.2">
      <c r="A27" s="130">
        <v>8</v>
      </c>
      <c r="B27" s="141" t="s">
        <v>366</v>
      </c>
      <c r="C27" s="141" t="s">
        <v>367</v>
      </c>
      <c r="D27" s="141" t="s">
        <v>368</v>
      </c>
      <c r="E27" s="141" t="s">
        <v>369</v>
      </c>
      <c r="F27" s="141" t="s">
        <v>60</v>
      </c>
      <c r="G27" s="222"/>
      <c r="H27" s="173">
        <v>31</v>
      </c>
      <c r="I27" s="173"/>
      <c r="J27" s="173"/>
      <c r="K27" s="173"/>
      <c r="L27" s="173"/>
      <c r="M27" s="173"/>
      <c r="N27" s="173"/>
      <c r="O27" s="166">
        <f>SUM(G27:N27)</f>
        <v>31</v>
      </c>
    </row>
    <row r="28" spans="1:16" ht="15" x14ac:dyDescent="0.25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  <row r="29" spans="1:16" ht="18" x14ac:dyDescent="0.2">
      <c r="A29" s="14"/>
      <c r="B29" s="3" t="s">
        <v>146</v>
      </c>
      <c r="C29" s="21"/>
      <c r="D29" s="292" t="s">
        <v>122</v>
      </c>
      <c r="E29" s="292"/>
      <c r="F29" s="292"/>
      <c r="G29" s="218"/>
      <c r="H29" s="217"/>
      <c r="I29" s="217"/>
      <c r="J29" s="217"/>
      <c r="K29" s="217"/>
      <c r="L29" s="217"/>
      <c r="M29" s="217"/>
      <c r="N29" s="217"/>
      <c r="O29" s="219"/>
    </row>
    <row r="30" spans="1:16" ht="30" customHeight="1" x14ac:dyDescent="0.2">
      <c r="A30" s="9" t="s">
        <v>0</v>
      </c>
      <c r="B30" s="9" t="s">
        <v>4</v>
      </c>
      <c r="C30" s="9" t="s">
        <v>5</v>
      </c>
      <c r="D30" s="9" t="s">
        <v>1</v>
      </c>
      <c r="E30" s="9" t="s">
        <v>2</v>
      </c>
      <c r="F30" s="19" t="s">
        <v>3</v>
      </c>
      <c r="G30" s="83" t="s">
        <v>217</v>
      </c>
      <c r="H30" s="84" t="s">
        <v>318</v>
      </c>
      <c r="I30" s="84" t="s">
        <v>568</v>
      </c>
      <c r="J30" s="84" t="s">
        <v>320</v>
      </c>
      <c r="K30" s="84" t="s">
        <v>321</v>
      </c>
      <c r="L30" s="84" t="s">
        <v>322</v>
      </c>
      <c r="M30" s="84" t="s">
        <v>326</v>
      </c>
      <c r="N30" s="84"/>
      <c r="O30" s="85" t="s">
        <v>92</v>
      </c>
    </row>
    <row r="31" spans="1:16" ht="18.75" customHeight="1" x14ac:dyDescent="0.2">
      <c r="A31" s="161">
        <v>1</v>
      </c>
      <c r="B31" s="145" t="s">
        <v>523</v>
      </c>
      <c r="C31" s="153" t="s">
        <v>61</v>
      </c>
      <c r="D31" s="224" t="s">
        <v>524</v>
      </c>
      <c r="E31" s="145" t="s">
        <v>525</v>
      </c>
      <c r="F31" s="224" t="s">
        <v>60</v>
      </c>
      <c r="G31" s="71"/>
      <c r="H31" s="172">
        <v>55</v>
      </c>
      <c r="I31" s="167">
        <v>55</v>
      </c>
      <c r="J31" s="167"/>
      <c r="K31" s="167"/>
      <c r="L31" s="167"/>
      <c r="M31" s="167"/>
      <c r="N31" s="167"/>
      <c r="O31" s="167">
        <f t="shared" ref="O31:O42" si="4">SUM(G31:N31)</f>
        <v>110</v>
      </c>
      <c r="P31" s="22"/>
    </row>
    <row r="32" spans="1:16" ht="15" customHeight="1" x14ac:dyDescent="0.2">
      <c r="A32" s="161">
        <v>2</v>
      </c>
      <c r="B32" s="155" t="s">
        <v>147</v>
      </c>
      <c r="C32" s="155" t="s">
        <v>148</v>
      </c>
      <c r="D32" s="155" t="s">
        <v>149</v>
      </c>
      <c r="E32" s="155" t="s">
        <v>150</v>
      </c>
      <c r="F32" s="155" t="s">
        <v>77</v>
      </c>
      <c r="G32" s="167">
        <v>42</v>
      </c>
      <c r="H32" s="173">
        <v>36</v>
      </c>
      <c r="I32" s="173">
        <v>31</v>
      </c>
      <c r="J32" s="173"/>
      <c r="K32" s="173"/>
      <c r="L32" s="173"/>
      <c r="M32" s="184"/>
      <c r="N32" s="184"/>
      <c r="O32" s="167">
        <f t="shared" si="4"/>
        <v>109</v>
      </c>
      <c r="P32" s="22"/>
    </row>
    <row r="33" spans="1:19" ht="16.5" customHeight="1" x14ac:dyDescent="0.2">
      <c r="A33" s="161">
        <v>3</v>
      </c>
      <c r="B33" s="155" t="s">
        <v>154</v>
      </c>
      <c r="C33" s="155" t="s">
        <v>80</v>
      </c>
      <c r="D33" s="155" t="s">
        <v>137</v>
      </c>
      <c r="E33" s="155" t="s">
        <v>81</v>
      </c>
      <c r="F33" s="155" t="s">
        <v>77</v>
      </c>
      <c r="G33" s="167">
        <v>50</v>
      </c>
      <c r="H33" s="184"/>
      <c r="I33" s="167">
        <v>50</v>
      </c>
      <c r="J33" s="167"/>
      <c r="K33" s="167"/>
      <c r="L33" s="167"/>
      <c r="M33" s="173"/>
      <c r="N33" s="173"/>
      <c r="O33" s="167">
        <f t="shared" si="4"/>
        <v>100</v>
      </c>
      <c r="P33" s="22"/>
    </row>
    <row r="34" spans="1:19" ht="18" customHeight="1" x14ac:dyDescent="0.2">
      <c r="A34" s="161">
        <v>4</v>
      </c>
      <c r="B34" s="155" t="s">
        <v>466</v>
      </c>
      <c r="C34" s="155" t="s">
        <v>520</v>
      </c>
      <c r="D34" s="155" t="s">
        <v>218</v>
      </c>
      <c r="E34" s="155" t="s">
        <v>521</v>
      </c>
      <c r="F34" s="155" t="s">
        <v>522</v>
      </c>
      <c r="G34" s="149"/>
      <c r="H34" s="173">
        <v>46</v>
      </c>
      <c r="I34" s="173">
        <v>46</v>
      </c>
      <c r="J34" s="173"/>
      <c r="K34" s="173"/>
      <c r="L34" s="173"/>
      <c r="M34" s="167"/>
      <c r="N34" s="167"/>
      <c r="O34" s="167">
        <f t="shared" si="4"/>
        <v>92</v>
      </c>
      <c r="P34" s="22"/>
      <c r="S34" s="22" t="s">
        <v>93</v>
      </c>
    </row>
    <row r="35" spans="1:19" ht="15.75" customHeight="1" x14ac:dyDescent="0.2">
      <c r="A35" s="161">
        <v>5</v>
      </c>
      <c r="B35" s="141" t="s">
        <v>67</v>
      </c>
      <c r="C35" s="141" t="s">
        <v>68</v>
      </c>
      <c r="D35" s="141" t="s">
        <v>69</v>
      </c>
      <c r="E35" s="141" t="s">
        <v>70</v>
      </c>
      <c r="F35" s="141" t="s">
        <v>170</v>
      </c>
      <c r="G35" s="172">
        <v>46</v>
      </c>
      <c r="H35" s="173"/>
      <c r="I35" s="173">
        <v>39</v>
      </c>
      <c r="J35" s="173"/>
      <c r="K35" s="173"/>
      <c r="L35" s="173"/>
      <c r="M35" s="173"/>
      <c r="N35" s="173"/>
      <c r="O35" s="167">
        <f t="shared" si="4"/>
        <v>85</v>
      </c>
      <c r="S35" s="22"/>
    </row>
    <row r="36" spans="1:19" ht="17.25" customHeight="1" x14ac:dyDescent="0.2">
      <c r="A36" s="161">
        <v>6</v>
      </c>
      <c r="B36" s="228" t="s">
        <v>402</v>
      </c>
      <c r="C36" s="228" t="s">
        <v>403</v>
      </c>
      <c r="D36" s="228" t="s">
        <v>404</v>
      </c>
      <c r="E36" s="228" t="s">
        <v>405</v>
      </c>
      <c r="F36" s="228" t="s">
        <v>87</v>
      </c>
      <c r="G36" s="226"/>
      <c r="H36" s="172">
        <v>42</v>
      </c>
      <c r="I36" s="269">
        <v>42</v>
      </c>
      <c r="J36" s="269"/>
      <c r="K36" s="269"/>
      <c r="L36" s="269"/>
      <c r="M36" s="269"/>
      <c r="N36" s="269"/>
      <c r="O36" s="167">
        <f t="shared" si="4"/>
        <v>84</v>
      </c>
      <c r="P36" s="89"/>
      <c r="Q36" s="18"/>
    </row>
    <row r="37" spans="1:19" s="22" customFormat="1" ht="18.75" customHeight="1" x14ac:dyDescent="0.2">
      <c r="A37" s="161">
        <v>7</v>
      </c>
      <c r="B37" s="145" t="s">
        <v>529</v>
      </c>
      <c r="C37" s="145" t="s">
        <v>530</v>
      </c>
      <c r="D37" s="145" t="s">
        <v>531</v>
      </c>
      <c r="E37" s="145" t="s">
        <v>532</v>
      </c>
      <c r="F37" s="145" t="s">
        <v>87</v>
      </c>
      <c r="G37" s="224"/>
      <c r="H37" s="173">
        <v>39</v>
      </c>
      <c r="I37" s="173">
        <v>36</v>
      </c>
      <c r="J37" s="173"/>
      <c r="K37" s="173"/>
      <c r="L37" s="173"/>
      <c r="M37" s="173"/>
      <c r="N37" s="173"/>
      <c r="O37" s="167">
        <f t="shared" si="4"/>
        <v>75</v>
      </c>
      <c r="P37" s="116"/>
      <c r="Q37" s="227"/>
    </row>
    <row r="38" spans="1:19" ht="17.25" customHeight="1" x14ac:dyDescent="0.2">
      <c r="A38" s="161">
        <v>8</v>
      </c>
      <c r="B38" s="145" t="s">
        <v>533</v>
      </c>
      <c r="C38" s="145" t="s">
        <v>534</v>
      </c>
      <c r="D38" s="145" t="s">
        <v>535</v>
      </c>
      <c r="E38" s="145" t="s">
        <v>536</v>
      </c>
      <c r="F38" s="145" t="s">
        <v>537</v>
      </c>
      <c r="G38" s="153"/>
      <c r="H38" s="167">
        <v>33</v>
      </c>
      <c r="I38" s="167">
        <v>31</v>
      </c>
      <c r="J38" s="167"/>
      <c r="K38" s="167"/>
      <c r="L38" s="167"/>
      <c r="M38" s="167"/>
      <c r="N38" s="167"/>
      <c r="O38" s="167">
        <f t="shared" si="4"/>
        <v>64</v>
      </c>
      <c r="P38" s="89"/>
      <c r="Q38" s="18"/>
    </row>
    <row r="39" spans="1:19" ht="16.5" customHeight="1" x14ac:dyDescent="0.2">
      <c r="A39" s="161">
        <v>9</v>
      </c>
      <c r="B39" s="145" t="s">
        <v>131</v>
      </c>
      <c r="C39" s="145" t="s">
        <v>526</v>
      </c>
      <c r="D39" s="145" t="s">
        <v>527</v>
      </c>
      <c r="E39" s="145" t="s">
        <v>528</v>
      </c>
      <c r="F39" s="145" t="s">
        <v>87</v>
      </c>
      <c r="G39" s="229"/>
      <c r="H39" s="173">
        <v>31</v>
      </c>
      <c r="I39" s="173">
        <v>27</v>
      </c>
      <c r="J39" s="173"/>
      <c r="K39" s="173"/>
      <c r="L39" s="173"/>
      <c r="M39" s="173"/>
      <c r="N39" s="173"/>
      <c r="O39" s="167">
        <f t="shared" si="4"/>
        <v>58</v>
      </c>
      <c r="P39" s="89"/>
      <c r="Q39" s="18"/>
    </row>
    <row r="40" spans="1:19" ht="15.75" customHeight="1" x14ac:dyDescent="0.2">
      <c r="A40" s="161">
        <v>10</v>
      </c>
      <c r="B40" s="155" t="s">
        <v>290</v>
      </c>
      <c r="C40" s="155" t="s">
        <v>100</v>
      </c>
      <c r="D40" s="155" t="s">
        <v>101</v>
      </c>
      <c r="E40" s="155" t="s">
        <v>99</v>
      </c>
      <c r="F40" s="162" t="s">
        <v>289</v>
      </c>
      <c r="G40" s="172">
        <v>55</v>
      </c>
      <c r="H40" s="173"/>
      <c r="I40" s="173"/>
      <c r="J40" s="173"/>
      <c r="K40" s="173"/>
      <c r="L40" s="173"/>
      <c r="M40" s="173"/>
      <c r="N40" s="173"/>
      <c r="O40" s="167">
        <f t="shared" si="4"/>
        <v>55</v>
      </c>
      <c r="P40" s="89"/>
      <c r="Q40" s="18"/>
    </row>
    <row r="41" spans="1:19" ht="15.75" customHeight="1" x14ac:dyDescent="0.2">
      <c r="A41" s="161">
        <v>11</v>
      </c>
      <c r="B41" s="145" t="s">
        <v>538</v>
      </c>
      <c r="C41" s="145" t="s">
        <v>539</v>
      </c>
      <c r="D41" s="145" t="s">
        <v>412</v>
      </c>
      <c r="E41" s="145" t="s">
        <v>540</v>
      </c>
      <c r="F41" s="145" t="s">
        <v>123</v>
      </c>
      <c r="G41" s="225"/>
      <c r="H41" s="173">
        <v>50</v>
      </c>
      <c r="I41" s="180"/>
      <c r="J41" s="180"/>
      <c r="K41" s="180"/>
      <c r="L41" s="180"/>
      <c r="M41" s="180"/>
      <c r="N41" s="180"/>
      <c r="O41" s="167">
        <f t="shared" si="4"/>
        <v>50</v>
      </c>
      <c r="P41" s="89"/>
      <c r="Q41" s="18"/>
    </row>
    <row r="42" spans="1:19" ht="17.25" customHeight="1" x14ac:dyDescent="0.2">
      <c r="A42" s="161">
        <v>12</v>
      </c>
      <c r="B42" s="258" t="s">
        <v>27</v>
      </c>
      <c r="C42" s="258" t="s">
        <v>388</v>
      </c>
      <c r="D42" s="258" t="s">
        <v>389</v>
      </c>
      <c r="E42" s="258" t="s">
        <v>390</v>
      </c>
      <c r="F42" s="258" t="s">
        <v>87</v>
      </c>
      <c r="G42" s="144"/>
      <c r="H42" s="144"/>
      <c r="I42" s="188">
        <v>33</v>
      </c>
      <c r="J42" s="188"/>
      <c r="K42" s="188"/>
      <c r="L42" s="188"/>
      <c r="M42" s="188"/>
      <c r="N42" s="188"/>
      <c r="O42" s="167">
        <f t="shared" si="4"/>
        <v>33</v>
      </c>
      <c r="P42" s="18"/>
      <c r="Q42" s="18"/>
    </row>
    <row r="43" spans="1:19" ht="15" x14ac:dyDescent="0.25">
      <c r="A43" s="52"/>
      <c r="P43" s="18"/>
      <c r="Q43" s="18"/>
    </row>
  </sheetData>
  <mergeCells count="3">
    <mergeCell ref="D1:F1"/>
    <mergeCell ref="D18:F18"/>
    <mergeCell ref="D29:F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Normal="100" workbookViewId="0">
      <selection activeCell="H26" sqref="H26"/>
    </sheetView>
  </sheetViews>
  <sheetFormatPr defaultColWidth="12.5703125" defaultRowHeight="15" customHeight="1" x14ac:dyDescent="0.2"/>
  <cols>
    <col min="1" max="1" width="4.42578125" style="15" customWidth="1"/>
    <col min="2" max="2" width="15.28515625" customWidth="1"/>
    <col min="3" max="3" width="21.28515625" customWidth="1"/>
    <col min="4" max="4" width="15.42578125" customWidth="1"/>
    <col min="5" max="5" width="15" customWidth="1"/>
    <col min="6" max="6" width="19.28515625" customWidth="1"/>
    <col min="7" max="7" width="4.140625" customWidth="1"/>
    <col min="8" max="14" width="4" customWidth="1"/>
    <col min="15" max="15" width="6.85546875" customWidth="1"/>
  </cols>
  <sheetData>
    <row r="1" spans="1:16" ht="19.5" customHeight="1" x14ac:dyDescent="0.2">
      <c r="A1" s="38"/>
      <c r="B1" s="39" t="s">
        <v>6</v>
      </c>
      <c r="C1" s="26"/>
      <c r="D1" s="291" t="s">
        <v>121</v>
      </c>
      <c r="E1" s="291"/>
      <c r="F1" s="291"/>
      <c r="G1" s="25"/>
      <c r="H1" s="26"/>
      <c r="I1" s="26"/>
      <c r="J1" s="26"/>
      <c r="K1" s="26"/>
      <c r="L1" s="36"/>
      <c r="M1" s="36"/>
      <c r="N1" s="36"/>
      <c r="O1" s="75"/>
      <c r="P1" s="18"/>
    </row>
    <row r="2" spans="1:16" ht="34.5" customHeight="1" x14ac:dyDescent="0.2">
      <c r="A2" s="9" t="s">
        <v>0</v>
      </c>
      <c r="B2" s="9" t="s">
        <v>4</v>
      </c>
      <c r="C2" s="9" t="s">
        <v>5</v>
      </c>
      <c r="D2" s="9" t="s">
        <v>1</v>
      </c>
      <c r="E2" s="9" t="s">
        <v>2</v>
      </c>
      <c r="F2" s="9" t="s">
        <v>3</v>
      </c>
      <c r="G2" s="83" t="s">
        <v>259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84" t="s">
        <v>323</v>
      </c>
      <c r="P2" s="92"/>
    </row>
    <row r="3" spans="1:16" s="5" customFormat="1" ht="19.899999999999999" customHeight="1" x14ac:dyDescent="0.25">
      <c r="A3" s="88">
        <v>1</v>
      </c>
      <c r="B3" s="141" t="s">
        <v>414</v>
      </c>
      <c r="C3" s="141" t="s">
        <v>415</v>
      </c>
      <c r="D3" s="141" t="s">
        <v>416</v>
      </c>
      <c r="E3" s="141" t="s">
        <v>417</v>
      </c>
      <c r="F3" s="141" t="s">
        <v>60</v>
      </c>
      <c r="G3" s="188">
        <v>46</v>
      </c>
      <c r="H3" s="188">
        <v>55</v>
      </c>
      <c r="I3" s="188">
        <v>50</v>
      </c>
      <c r="J3" s="270"/>
      <c r="K3" s="271"/>
      <c r="L3" s="271"/>
      <c r="M3" s="271"/>
      <c r="N3" s="271"/>
      <c r="O3" s="185">
        <f t="shared" ref="O3:O4" si="0">SUM(G3:K3)</f>
        <v>151</v>
      </c>
      <c r="P3" s="121"/>
    </row>
    <row r="4" spans="1:16" s="5" customFormat="1" ht="19.899999999999999" customHeight="1" x14ac:dyDescent="0.25">
      <c r="A4" s="88">
        <v>2</v>
      </c>
      <c r="B4" s="141" t="s">
        <v>154</v>
      </c>
      <c r="C4" s="141" t="s">
        <v>80</v>
      </c>
      <c r="D4" s="141" t="s">
        <v>137</v>
      </c>
      <c r="E4" s="141" t="s">
        <v>406</v>
      </c>
      <c r="F4" s="141" t="s">
        <v>77</v>
      </c>
      <c r="G4" s="188">
        <v>39</v>
      </c>
      <c r="H4" s="188">
        <v>50</v>
      </c>
      <c r="I4" s="188">
        <v>55</v>
      </c>
      <c r="J4" s="180"/>
      <c r="K4" s="167"/>
      <c r="L4" s="167"/>
      <c r="M4" s="167"/>
      <c r="N4" s="167"/>
      <c r="O4" s="185">
        <f t="shared" si="0"/>
        <v>144</v>
      </c>
      <c r="P4" s="121"/>
    </row>
    <row r="5" spans="1:16" ht="19.5" customHeight="1" x14ac:dyDescent="0.25">
      <c r="A5" s="88">
        <v>3</v>
      </c>
      <c r="B5" s="141" t="s">
        <v>402</v>
      </c>
      <c r="C5" s="141" t="s">
        <v>403</v>
      </c>
      <c r="D5" s="141" t="s">
        <v>404</v>
      </c>
      <c r="E5" s="141" t="s">
        <v>405</v>
      </c>
      <c r="F5" s="141" t="s">
        <v>87</v>
      </c>
      <c r="G5" s="188">
        <v>27</v>
      </c>
      <c r="H5" s="188">
        <v>33</v>
      </c>
      <c r="I5" s="188">
        <v>39</v>
      </c>
      <c r="J5" s="188"/>
      <c r="K5" s="188"/>
      <c r="L5" s="188"/>
      <c r="M5" s="188"/>
      <c r="N5" s="188"/>
      <c r="O5" s="185">
        <f t="shared" ref="O5:O16" si="1">SUM(G5:K5)</f>
        <v>99</v>
      </c>
    </row>
    <row r="6" spans="1:16" ht="19.5" customHeight="1" x14ac:dyDescent="0.25">
      <c r="A6" s="88">
        <v>4</v>
      </c>
      <c r="B6" s="141" t="s">
        <v>131</v>
      </c>
      <c r="C6" s="141" t="s">
        <v>20</v>
      </c>
      <c r="D6" s="141" t="s">
        <v>132</v>
      </c>
      <c r="E6" s="141" t="s">
        <v>133</v>
      </c>
      <c r="F6" s="141" t="s">
        <v>19</v>
      </c>
      <c r="G6" s="189">
        <v>50</v>
      </c>
      <c r="H6" s="188"/>
      <c r="I6" s="188">
        <v>46</v>
      </c>
      <c r="J6" s="270"/>
      <c r="K6" s="271"/>
      <c r="L6" s="271"/>
      <c r="M6" s="271"/>
      <c r="N6" s="271"/>
      <c r="O6" s="185">
        <f t="shared" si="1"/>
        <v>96</v>
      </c>
    </row>
    <row r="7" spans="1:16" ht="21.75" customHeight="1" x14ac:dyDescent="0.25">
      <c r="A7" s="88">
        <v>5</v>
      </c>
      <c r="B7" s="141" t="s">
        <v>400</v>
      </c>
      <c r="C7" s="141" t="s">
        <v>114</v>
      </c>
      <c r="D7" s="141" t="s">
        <v>401</v>
      </c>
      <c r="E7" s="141" t="s">
        <v>116</v>
      </c>
      <c r="F7" s="141" t="s">
        <v>19</v>
      </c>
      <c r="G7" s="188">
        <v>36</v>
      </c>
      <c r="H7" s="188">
        <v>36</v>
      </c>
      <c r="I7" s="188"/>
      <c r="J7" s="167"/>
      <c r="K7" s="167"/>
      <c r="L7" s="167"/>
      <c r="M7" s="167"/>
      <c r="N7" s="167"/>
      <c r="O7" s="185">
        <f t="shared" si="1"/>
        <v>72</v>
      </c>
    </row>
    <row r="8" spans="1:16" ht="21.75" customHeight="1" x14ac:dyDescent="0.25">
      <c r="A8" s="88">
        <v>6</v>
      </c>
      <c r="B8" s="141" t="s">
        <v>57</v>
      </c>
      <c r="C8" s="141" t="s">
        <v>58</v>
      </c>
      <c r="D8" s="141" t="s">
        <v>178</v>
      </c>
      <c r="E8" s="141" t="s">
        <v>179</v>
      </c>
      <c r="F8" s="141" t="s">
        <v>391</v>
      </c>
      <c r="G8" s="188">
        <v>29</v>
      </c>
      <c r="H8" s="188">
        <v>39</v>
      </c>
      <c r="I8" s="188"/>
      <c r="J8" s="167"/>
      <c r="K8" s="167"/>
      <c r="L8" s="167"/>
      <c r="M8" s="167"/>
      <c r="N8" s="167"/>
      <c r="O8" s="185">
        <f t="shared" si="1"/>
        <v>68</v>
      </c>
    </row>
    <row r="9" spans="1:16" s="5" customFormat="1" ht="19.899999999999999" customHeight="1" x14ac:dyDescent="0.25">
      <c r="A9" s="88">
        <v>7</v>
      </c>
      <c r="B9" s="141" t="s">
        <v>286</v>
      </c>
      <c r="C9" s="141" t="s">
        <v>287</v>
      </c>
      <c r="D9" s="141" t="s">
        <v>288</v>
      </c>
      <c r="E9" s="141" t="s">
        <v>99</v>
      </c>
      <c r="F9" s="141" t="s">
        <v>409</v>
      </c>
      <c r="G9" s="188">
        <v>55</v>
      </c>
      <c r="H9" s="188"/>
      <c r="I9" s="188"/>
      <c r="J9" s="173"/>
      <c r="K9" s="172"/>
      <c r="L9" s="172"/>
      <c r="M9" s="172"/>
      <c r="N9" s="172"/>
      <c r="O9" s="185">
        <f t="shared" si="1"/>
        <v>55</v>
      </c>
    </row>
    <row r="10" spans="1:16" s="5" customFormat="1" ht="19.899999999999999" customHeight="1" x14ac:dyDescent="0.25">
      <c r="A10" s="88">
        <v>8</v>
      </c>
      <c r="B10" s="261" t="s">
        <v>504</v>
      </c>
      <c r="C10" s="261" t="s">
        <v>505</v>
      </c>
      <c r="D10" s="261" t="s">
        <v>156</v>
      </c>
      <c r="E10" s="261" t="s">
        <v>517</v>
      </c>
      <c r="F10" s="261" t="s">
        <v>185</v>
      </c>
      <c r="G10" s="233"/>
      <c r="H10" s="233"/>
      <c r="I10" s="233">
        <v>42</v>
      </c>
      <c r="J10" s="236"/>
      <c r="K10" s="236"/>
      <c r="L10" s="236"/>
      <c r="M10" s="236"/>
      <c r="N10" s="236"/>
      <c r="O10" s="185">
        <f t="shared" si="1"/>
        <v>42</v>
      </c>
    </row>
    <row r="11" spans="1:16" s="5" customFormat="1" ht="19.899999999999999" customHeight="1" x14ac:dyDescent="0.25">
      <c r="A11" s="88">
        <v>8</v>
      </c>
      <c r="B11" s="141" t="s">
        <v>26</v>
      </c>
      <c r="C11" s="141" t="s">
        <v>155</v>
      </c>
      <c r="D11" s="141" t="s">
        <v>156</v>
      </c>
      <c r="E11" s="141" t="s">
        <v>157</v>
      </c>
      <c r="F11" s="141" t="s">
        <v>66</v>
      </c>
      <c r="G11" s="188">
        <v>42</v>
      </c>
      <c r="H11" s="188"/>
      <c r="I11" s="188"/>
      <c r="J11" s="173"/>
      <c r="K11" s="167"/>
      <c r="L11" s="167"/>
      <c r="M11" s="167"/>
      <c r="N11" s="167"/>
      <c r="O11" s="185">
        <f t="shared" si="1"/>
        <v>42</v>
      </c>
    </row>
    <row r="12" spans="1:16" ht="19.5" customHeight="1" x14ac:dyDescent="0.25">
      <c r="A12" s="88">
        <v>10</v>
      </c>
      <c r="B12" s="141" t="s">
        <v>410</v>
      </c>
      <c r="C12" s="141" t="s">
        <v>411</v>
      </c>
      <c r="D12" s="141" t="s">
        <v>412</v>
      </c>
      <c r="E12" s="141" t="s">
        <v>413</v>
      </c>
      <c r="F12" s="141" t="s">
        <v>123</v>
      </c>
      <c r="G12" s="188">
        <v>33</v>
      </c>
      <c r="H12" s="188"/>
      <c r="I12" s="188"/>
      <c r="J12" s="270"/>
      <c r="K12" s="271"/>
      <c r="L12" s="271"/>
      <c r="M12" s="271"/>
      <c r="N12" s="271"/>
      <c r="O12" s="185">
        <f t="shared" si="1"/>
        <v>33</v>
      </c>
    </row>
    <row r="13" spans="1:16" ht="19.5" customHeight="1" x14ac:dyDescent="0.25">
      <c r="A13" s="88">
        <v>10</v>
      </c>
      <c r="B13" s="141" t="s">
        <v>392</v>
      </c>
      <c r="C13" s="141" t="s">
        <v>393</v>
      </c>
      <c r="D13" s="141" t="s">
        <v>38</v>
      </c>
      <c r="E13" s="141" t="s">
        <v>394</v>
      </c>
      <c r="F13" s="141" t="s">
        <v>19</v>
      </c>
      <c r="G13" s="188">
        <v>33</v>
      </c>
      <c r="H13" s="188"/>
      <c r="I13" s="188"/>
      <c r="J13" s="167"/>
      <c r="K13" s="167"/>
      <c r="L13" s="167"/>
      <c r="M13" s="167"/>
      <c r="N13" s="167"/>
      <c r="O13" s="185">
        <f t="shared" si="1"/>
        <v>33</v>
      </c>
    </row>
    <row r="14" spans="1:16" ht="19.5" customHeight="1" x14ac:dyDescent="0.25">
      <c r="A14" s="88">
        <v>12</v>
      </c>
      <c r="B14" s="141" t="s">
        <v>407</v>
      </c>
      <c r="C14" s="141" t="s">
        <v>148</v>
      </c>
      <c r="D14" s="141" t="s">
        <v>408</v>
      </c>
      <c r="E14" s="141" t="s">
        <v>150</v>
      </c>
      <c r="F14" s="141" t="s">
        <v>77</v>
      </c>
      <c r="G14" s="188">
        <v>25</v>
      </c>
      <c r="H14" s="188"/>
      <c r="I14" s="188"/>
      <c r="J14" s="180"/>
      <c r="K14" s="167"/>
      <c r="L14" s="167"/>
      <c r="M14" s="167"/>
      <c r="N14" s="167"/>
      <c r="O14" s="185">
        <f t="shared" si="1"/>
        <v>25</v>
      </c>
    </row>
    <row r="15" spans="1:16" ht="19.5" customHeight="1" x14ac:dyDescent="0.25">
      <c r="A15" s="88">
        <v>13</v>
      </c>
      <c r="B15" s="141" t="s">
        <v>395</v>
      </c>
      <c r="C15" s="141" t="s">
        <v>396</v>
      </c>
      <c r="D15" s="141" t="s">
        <v>397</v>
      </c>
      <c r="E15" s="141" t="s">
        <v>398</v>
      </c>
      <c r="F15" s="141" t="s">
        <v>60</v>
      </c>
      <c r="G15" s="188">
        <v>23</v>
      </c>
      <c r="H15" s="188"/>
      <c r="I15" s="188"/>
      <c r="J15" s="167"/>
      <c r="K15" s="167"/>
      <c r="L15" s="167"/>
      <c r="M15" s="167"/>
      <c r="N15" s="167"/>
      <c r="O15" s="185">
        <f t="shared" si="1"/>
        <v>23</v>
      </c>
    </row>
    <row r="16" spans="1:16" ht="19.5" customHeight="1" x14ac:dyDescent="0.25">
      <c r="A16" s="88">
        <v>14</v>
      </c>
      <c r="B16" s="141" t="s">
        <v>27</v>
      </c>
      <c r="C16" s="141" t="s">
        <v>388</v>
      </c>
      <c r="D16" s="141" t="s">
        <v>389</v>
      </c>
      <c r="E16" s="141" t="s">
        <v>390</v>
      </c>
      <c r="F16" s="141" t="s">
        <v>87</v>
      </c>
      <c r="G16" s="188">
        <v>21</v>
      </c>
      <c r="H16" s="188"/>
      <c r="I16" s="188"/>
      <c r="J16" s="167"/>
      <c r="K16" s="167"/>
      <c r="L16" s="167"/>
      <c r="M16" s="167"/>
      <c r="N16" s="167"/>
      <c r="O16" s="185">
        <f t="shared" si="1"/>
        <v>21</v>
      </c>
    </row>
    <row r="17" spans="1:15" ht="19.5" customHeight="1" x14ac:dyDescent="0.2">
      <c r="A17" s="25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</row>
    <row r="18" spans="1:15" ht="19.5" customHeight="1" x14ac:dyDescent="0.2">
      <c r="A18" s="215"/>
      <c r="B18" s="216" t="s">
        <v>305</v>
      </c>
      <c r="C18" s="217"/>
      <c r="D18" s="292" t="s">
        <v>121</v>
      </c>
      <c r="E18" s="292"/>
      <c r="F18" s="292"/>
      <c r="G18" s="218"/>
      <c r="H18" s="217"/>
      <c r="I18" s="217"/>
      <c r="J18" s="217"/>
      <c r="K18" s="217"/>
      <c r="L18" s="217"/>
      <c r="M18" s="217"/>
      <c r="N18" s="217"/>
      <c r="O18" s="219"/>
    </row>
    <row r="19" spans="1:15" ht="34.5" customHeight="1" x14ac:dyDescent="0.2">
      <c r="A19" s="9" t="s">
        <v>0</v>
      </c>
      <c r="B19" s="9" t="s">
        <v>4</v>
      </c>
      <c r="C19" s="9" t="s">
        <v>5</v>
      </c>
      <c r="D19" s="9" t="s">
        <v>1</v>
      </c>
      <c r="E19" s="9" t="s">
        <v>2</v>
      </c>
      <c r="F19" s="9" t="s">
        <v>3</v>
      </c>
      <c r="G19" s="83" t="s">
        <v>259</v>
      </c>
      <c r="H19" s="84" t="s">
        <v>318</v>
      </c>
      <c r="I19" s="84" t="s">
        <v>568</v>
      </c>
      <c r="J19" s="84" t="s">
        <v>320</v>
      </c>
      <c r="K19" s="84" t="s">
        <v>321</v>
      </c>
      <c r="L19" s="84" t="s">
        <v>322</v>
      </c>
      <c r="M19" s="84" t="s">
        <v>326</v>
      </c>
      <c r="N19" s="84"/>
      <c r="O19" s="84" t="s">
        <v>323</v>
      </c>
    </row>
    <row r="20" spans="1:15" ht="19.5" customHeight="1" x14ac:dyDescent="0.2">
      <c r="A20" s="160">
        <v>1</v>
      </c>
      <c r="B20" s="150" t="s">
        <v>424</v>
      </c>
      <c r="C20" s="150" t="s">
        <v>425</v>
      </c>
      <c r="D20" s="150" t="s">
        <v>426</v>
      </c>
      <c r="E20" s="150" t="s">
        <v>390</v>
      </c>
      <c r="F20" s="150" t="s">
        <v>87</v>
      </c>
      <c r="G20" s="192">
        <v>42</v>
      </c>
      <c r="H20" s="192">
        <v>55</v>
      </c>
      <c r="I20" s="192">
        <v>46</v>
      </c>
      <c r="J20" s="181"/>
      <c r="K20" s="190"/>
      <c r="L20" s="190"/>
      <c r="M20" s="190"/>
      <c r="N20" s="190"/>
      <c r="O20" s="185">
        <f t="shared" ref="O20" si="2">SUM(G20:K20)</f>
        <v>143</v>
      </c>
    </row>
    <row r="21" spans="1:15" ht="19.5" customHeight="1" x14ac:dyDescent="0.2">
      <c r="A21" s="160">
        <v>2</v>
      </c>
      <c r="B21" s="150" t="s">
        <v>418</v>
      </c>
      <c r="C21" s="150" t="s">
        <v>82</v>
      </c>
      <c r="D21" s="150" t="s">
        <v>419</v>
      </c>
      <c r="E21" s="150" t="s">
        <v>83</v>
      </c>
      <c r="F21" s="150" t="s">
        <v>77</v>
      </c>
      <c r="G21" s="192">
        <v>55</v>
      </c>
      <c r="H21" s="192"/>
      <c r="I21" s="192">
        <v>55</v>
      </c>
      <c r="J21" s="181"/>
      <c r="K21" s="190"/>
      <c r="L21" s="190"/>
      <c r="M21" s="190"/>
      <c r="N21" s="190"/>
      <c r="O21" s="185">
        <f>SUM(G21:K21)</f>
        <v>110</v>
      </c>
    </row>
    <row r="22" spans="1:15" ht="19.5" customHeight="1" x14ac:dyDescent="0.2">
      <c r="A22" s="160">
        <v>3</v>
      </c>
      <c r="B22" s="150" t="s">
        <v>420</v>
      </c>
      <c r="C22" s="150" t="s">
        <v>177</v>
      </c>
      <c r="D22" s="150" t="s">
        <v>421</v>
      </c>
      <c r="E22" s="150" t="s">
        <v>422</v>
      </c>
      <c r="F22" s="150" t="s">
        <v>423</v>
      </c>
      <c r="G22" s="192">
        <v>50</v>
      </c>
      <c r="H22" s="192"/>
      <c r="I22" s="192">
        <v>50</v>
      </c>
      <c r="J22" s="181"/>
      <c r="K22" s="190"/>
      <c r="L22" s="190"/>
      <c r="M22" s="190"/>
      <c r="N22" s="190"/>
      <c r="O22" s="185">
        <f>SUM(G22:K22)</f>
        <v>100</v>
      </c>
    </row>
    <row r="23" spans="1:15" ht="19.5" customHeight="1" x14ac:dyDescent="0.2">
      <c r="A23" s="160">
        <v>4</v>
      </c>
      <c r="B23" s="150" t="s">
        <v>269</v>
      </c>
      <c r="C23" s="150" t="s">
        <v>302</v>
      </c>
      <c r="D23" s="150" t="s">
        <v>303</v>
      </c>
      <c r="E23" s="150" t="s">
        <v>304</v>
      </c>
      <c r="F23" s="150" t="s">
        <v>185</v>
      </c>
      <c r="G23" s="192">
        <v>46</v>
      </c>
      <c r="H23" s="192"/>
      <c r="I23" s="192"/>
      <c r="J23" s="181"/>
      <c r="K23" s="190"/>
      <c r="L23" s="190"/>
      <c r="M23" s="190"/>
      <c r="N23" s="190"/>
      <c r="O23" s="185">
        <f>SUM(G23:K23)</f>
        <v>46</v>
      </c>
    </row>
    <row r="24" spans="1:15" ht="19.5" customHeight="1" x14ac:dyDescent="0.2">
      <c r="A24" s="160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9.5" customHeight="1" x14ac:dyDescent="0.2">
      <c r="A25" s="12"/>
      <c r="B25" s="1"/>
      <c r="C25" s="1"/>
      <c r="D25" s="1"/>
      <c r="E25" s="1"/>
      <c r="F25" s="1"/>
      <c r="G25" s="2"/>
      <c r="H25" s="2"/>
      <c r="I25" s="2"/>
      <c r="J25" s="2"/>
      <c r="K25" s="1"/>
      <c r="L25" s="1"/>
      <c r="M25" s="1"/>
      <c r="N25" s="1"/>
    </row>
    <row r="26" spans="1:15" ht="19.5" customHeight="1" x14ac:dyDescent="0.2">
      <c r="A26" s="12"/>
      <c r="B26" s="1"/>
      <c r="C26" s="1"/>
      <c r="D26" s="1"/>
      <c r="E26" s="1"/>
      <c r="F26" s="1"/>
      <c r="G26" s="2"/>
      <c r="H26" s="2"/>
      <c r="I26" s="2"/>
      <c r="J26" s="2"/>
      <c r="K26" s="1"/>
      <c r="L26" s="1"/>
      <c r="M26" s="1"/>
      <c r="N26" s="1"/>
    </row>
    <row r="27" spans="1:15" ht="19.5" customHeight="1" x14ac:dyDescent="0.2">
      <c r="A27" s="12"/>
      <c r="B27" s="1"/>
      <c r="C27" s="1"/>
      <c r="D27" s="1"/>
      <c r="E27" s="1"/>
      <c r="F27" s="1"/>
      <c r="G27" s="2"/>
      <c r="H27" s="2"/>
      <c r="I27" s="2"/>
      <c r="J27" s="2"/>
      <c r="K27" s="1"/>
      <c r="L27" s="1"/>
      <c r="M27" s="1"/>
      <c r="N27" s="1"/>
    </row>
    <row r="28" spans="1:15" ht="19.5" customHeight="1" x14ac:dyDescent="0.2">
      <c r="A28" s="12"/>
      <c r="B28" s="1"/>
      <c r="C28" s="1"/>
      <c r="D28" s="1"/>
      <c r="E28" s="1"/>
      <c r="F28" s="1"/>
      <c r="G28" s="2"/>
      <c r="H28" s="2"/>
      <c r="I28" s="2"/>
      <c r="J28" s="2"/>
      <c r="K28" s="1"/>
      <c r="L28" s="1"/>
      <c r="M28" s="1"/>
      <c r="N28" s="1"/>
    </row>
    <row r="29" spans="1:15" ht="19.5" customHeight="1" x14ac:dyDescent="0.2">
      <c r="A29" s="12"/>
      <c r="B29" s="1"/>
      <c r="C29" s="1"/>
      <c r="D29" s="1"/>
      <c r="E29" s="1"/>
      <c r="F29" s="1"/>
      <c r="G29" s="2"/>
      <c r="H29" s="2"/>
      <c r="I29" s="2"/>
      <c r="J29" s="2"/>
      <c r="K29" s="1"/>
      <c r="L29" s="1"/>
      <c r="M29" s="1"/>
      <c r="N29" s="1"/>
    </row>
    <row r="30" spans="1:15" ht="19.5" customHeight="1" x14ac:dyDescent="0.2">
      <c r="A30" s="12"/>
      <c r="B30" s="1"/>
      <c r="C30" s="1"/>
      <c r="D30" s="1"/>
      <c r="E30" s="1"/>
      <c r="F30" s="1"/>
      <c r="G30" s="2"/>
      <c r="H30" s="2"/>
      <c r="I30" s="2"/>
      <c r="J30" s="2"/>
      <c r="K30" s="1"/>
      <c r="L30" s="1"/>
      <c r="M30" s="1"/>
      <c r="N30" s="1"/>
    </row>
    <row r="31" spans="1:15" ht="19.5" customHeight="1" x14ac:dyDescent="0.2">
      <c r="A31" s="12"/>
      <c r="B31" s="1"/>
      <c r="C31" s="1"/>
      <c r="D31" s="1"/>
      <c r="E31" s="1"/>
      <c r="F31" s="1"/>
      <c r="G31" s="2"/>
      <c r="H31" s="2"/>
      <c r="I31" s="2"/>
      <c r="J31" s="2"/>
      <c r="K31" s="1"/>
      <c r="L31" s="1"/>
      <c r="M31" s="1"/>
      <c r="N31" s="1"/>
    </row>
    <row r="32" spans="1:15" ht="19.5" customHeight="1" x14ac:dyDescent="0.2">
      <c r="A32" s="12"/>
      <c r="B32" s="1"/>
      <c r="C32" s="1"/>
      <c r="D32" s="1"/>
      <c r="E32" s="1"/>
      <c r="F32" s="1"/>
      <c r="G32" s="2"/>
      <c r="H32" s="2"/>
      <c r="I32" s="2"/>
      <c r="J32" s="2"/>
      <c r="K32" s="1"/>
      <c r="L32" s="1"/>
      <c r="M32" s="1"/>
      <c r="N32" s="1"/>
    </row>
    <row r="33" spans="1:14" ht="19.5" customHeight="1" x14ac:dyDescent="0.2">
      <c r="A33" s="12"/>
      <c r="B33" s="1"/>
      <c r="C33" s="1"/>
      <c r="D33" s="1"/>
      <c r="E33" s="1"/>
      <c r="F33" s="1"/>
      <c r="G33" s="2"/>
      <c r="H33" s="2"/>
      <c r="I33" s="2"/>
      <c r="J33" s="2"/>
      <c r="K33" s="1"/>
      <c r="L33" s="1"/>
      <c r="M33" s="1"/>
      <c r="N33" s="1"/>
    </row>
    <row r="34" spans="1:14" ht="19.5" customHeight="1" x14ac:dyDescent="0.2">
      <c r="A34" s="12"/>
      <c r="B34" s="1"/>
      <c r="C34" s="1"/>
      <c r="D34" s="1"/>
      <c r="E34" s="1"/>
      <c r="F34" s="1"/>
      <c r="G34" s="2"/>
      <c r="H34" s="2"/>
      <c r="I34" s="2"/>
      <c r="J34" s="2"/>
      <c r="K34" s="1"/>
      <c r="L34" s="1"/>
      <c r="M34" s="1"/>
      <c r="N34" s="1"/>
    </row>
    <row r="35" spans="1:14" ht="19.5" customHeight="1" x14ac:dyDescent="0.2">
      <c r="A35" s="12"/>
      <c r="B35" s="1"/>
      <c r="C35" s="1"/>
      <c r="D35" s="1"/>
      <c r="E35" s="1"/>
      <c r="F35" s="1"/>
      <c r="G35" s="2"/>
      <c r="H35" s="2"/>
      <c r="I35" s="2"/>
      <c r="J35" s="2"/>
      <c r="K35" s="1"/>
      <c r="L35" s="1"/>
      <c r="M35" s="1"/>
      <c r="N35" s="1"/>
    </row>
    <row r="36" spans="1:14" ht="19.5" customHeight="1" x14ac:dyDescent="0.2">
      <c r="A36" s="12"/>
      <c r="B36" s="1"/>
      <c r="C36" s="1"/>
      <c r="D36" s="1"/>
      <c r="E36" s="1"/>
      <c r="F36" s="1"/>
      <c r="G36" s="2"/>
      <c r="H36" s="2"/>
      <c r="I36" s="2"/>
      <c r="J36" s="2"/>
      <c r="K36" s="1"/>
      <c r="L36" s="1"/>
      <c r="M36" s="1"/>
      <c r="N36" s="1"/>
    </row>
    <row r="37" spans="1:14" ht="19.5" customHeight="1" x14ac:dyDescent="0.2">
      <c r="A37" s="12"/>
      <c r="B37" s="1"/>
      <c r="C37" s="1"/>
      <c r="D37" s="1"/>
      <c r="E37" s="1"/>
      <c r="F37" s="1"/>
      <c r="G37" s="2"/>
      <c r="H37" s="2"/>
      <c r="I37" s="2"/>
      <c r="J37" s="2"/>
      <c r="K37" s="1"/>
      <c r="L37" s="1"/>
      <c r="M37" s="1"/>
      <c r="N37" s="1"/>
    </row>
    <row r="38" spans="1:14" ht="19.5" customHeight="1" x14ac:dyDescent="0.2">
      <c r="A38" s="12"/>
      <c r="B38" s="1"/>
      <c r="C38" s="1"/>
      <c r="D38" s="1"/>
      <c r="E38" s="1"/>
      <c r="F38" s="1"/>
      <c r="G38" s="2"/>
      <c r="H38" s="2"/>
      <c r="I38" s="2"/>
      <c r="J38" s="2"/>
      <c r="K38" s="1"/>
      <c r="L38" s="1"/>
      <c r="M38" s="1"/>
      <c r="N38" s="1"/>
    </row>
    <row r="39" spans="1:14" ht="19.5" customHeight="1" x14ac:dyDescent="0.2">
      <c r="A39" s="12"/>
      <c r="B39" s="1"/>
      <c r="C39" s="1"/>
      <c r="D39" s="1"/>
      <c r="E39" s="1"/>
      <c r="F39" s="1"/>
      <c r="G39" s="2"/>
      <c r="H39" s="2"/>
      <c r="I39" s="2"/>
      <c r="J39" s="2"/>
      <c r="K39" s="1"/>
      <c r="L39" s="1"/>
      <c r="M39" s="1"/>
      <c r="N39" s="1"/>
    </row>
    <row r="40" spans="1:14" ht="19.5" customHeight="1" x14ac:dyDescent="0.2">
      <c r="A40" s="12"/>
      <c r="B40" s="1"/>
      <c r="C40" s="1"/>
      <c r="D40" s="1"/>
      <c r="E40" s="1"/>
      <c r="F40" s="1"/>
      <c r="G40" s="2"/>
      <c r="H40" s="2"/>
      <c r="I40" s="2"/>
      <c r="J40" s="2"/>
      <c r="K40" s="1"/>
      <c r="L40" s="1"/>
      <c r="M40" s="1"/>
      <c r="N40" s="1"/>
    </row>
    <row r="41" spans="1:14" ht="19.5" customHeight="1" x14ac:dyDescent="0.2">
      <c r="A41" s="12"/>
      <c r="B41" s="1"/>
      <c r="C41" s="1"/>
      <c r="D41" s="1"/>
      <c r="E41" s="1"/>
      <c r="F41" s="1"/>
      <c r="G41" s="2"/>
      <c r="H41" s="2"/>
      <c r="I41" s="2"/>
      <c r="J41" s="2"/>
      <c r="K41" s="1"/>
      <c r="L41" s="1"/>
      <c r="M41" s="1"/>
      <c r="N41" s="1"/>
    </row>
    <row r="42" spans="1:14" ht="19.5" customHeight="1" x14ac:dyDescent="0.2">
      <c r="A42" s="12"/>
      <c r="B42" s="1"/>
      <c r="C42" s="1"/>
      <c r="D42" s="1"/>
      <c r="E42" s="1"/>
      <c r="F42" s="1"/>
      <c r="G42" s="2"/>
      <c r="H42" s="2"/>
      <c r="I42" s="2"/>
      <c r="J42" s="2"/>
      <c r="K42" s="1"/>
      <c r="L42" s="1"/>
      <c r="M42" s="1"/>
      <c r="N42" s="1"/>
    </row>
    <row r="43" spans="1:14" ht="19.5" customHeight="1" x14ac:dyDescent="0.2">
      <c r="A43" s="12"/>
      <c r="B43" s="1"/>
      <c r="C43" s="1"/>
      <c r="D43" s="1"/>
      <c r="E43" s="1"/>
      <c r="F43" s="1"/>
      <c r="G43" s="2"/>
      <c r="H43" s="2"/>
      <c r="I43" s="2"/>
      <c r="J43" s="2"/>
      <c r="K43" s="1"/>
      <c r="L43" s="1"/>
      <c r="M43" s="1"/>
      <c r="N43" s="1"/>
    </row>
    <row r="44" spans="1:14" ht="19.5" customHeight="1" x14ac:dyDescent="0.2">
      <c r="A44" s="12"/>
      <c r="B44" s="1"/>
      <c r="C44" s="1"/>
      <c r="D44" s="1"/>
      <c r="E44" s="1"/>
      <c r="F44" s="1"/>
      <c r="G44" s="2"/>
      <c r="H44" s="2"/>
      <c r="I44" s="2"/>
      <c r="J44" s="2"/>
      <c r="K44" s="1"/>
      <c r="L44" s="1"/>
      <c r="M44" s="1"/>
      <c r="N44" s="1"/>
    </row>
    <row r="45" spans="1:14" ht="19.5" customHeight="1" x14ac:dyDescent="0.2">
      <c r="A45" s="12"/>
      <c r="B45" s="1"/>
      <c r="C45" s="1"/>
      <c r="D45" s="1"/>
      <c r="E45" s="1"/>
      <c r="F45" s="1"/>
      <c r="G45" s="2"/>
      <c r="H45" s="2"/>
      <c r="I45" s="2"/>
      <c r="J45" s="2"/>
      <c r="K45" s="1"/>
      <c r="L45" s="1"/>
      <c r="M45" s="1"/>
      <c r="N45" s="1"/>
    </row>
    <row r="46" spans="1:14" ht="19.5" customHeight="1" x14ac:dyDescent="0.2">
      <c r="A46" s="12"/>
      <c r="B46" s="1"/>
      <c r="C46" s="1"/>
      <c r="D46" s="1"/>
      <c r="E46" s="1"/>
      <c r="F46" s="1"/>
      <c r="G46" s="2"/>
      <c r="H46" s="2"/>
      <c r="I46" s="2"/>
      <c r="J46" s="2"/>
      <c r="K46" s="1"/>
      <c r="L46" s="1"/>
      <c r="M46" s="1"/>
      <c r="N46" s="1"/>
    </row>
    <row r="47" spans="1:14" ht="19.5" customHeight="1" x14ac:dyDescent="0.2">
      <c r="A47" s="12"/>
      <c r="B47" s="1"/>
      <c r="C47" s="1"/>
      <c r="D47" s="1"/>
      <c r="E47" s="1"/>
      <c r="F47" s="1"/>
      <c r="G47" s="2"/>
      <c r="H47" s="2"/>
      <c r="I47" s="2"/>
      <c r="J47" s="2"/>
      <c r="K47" s="1"/>
      <c r="L47" s="1"/>
      <c r="M47" s="1"/>
      <c r="N47" s="1"/>
    </row>
    <row r="48" spans="1:14" ht="19.5" customHeight="1" x14ac:dyDescent="0.2">
      <c r="A48" s="12"/>
      <c r="B48" s="1"/>
      <c r="C48" s="1"/>
      <c r="D48" s="1"/>
      <c r="E48" s="1"/>
      <c r="F48" s="1"/>
      <c r="G48" s="2"/>
      <c r="H48" s="2"/>
      <c r="I48" s="2"/>
      <c r="J48" s="2"/>
      <c r="K48" s="1"/>
      <c r="L48" s="1"/>
      <c r="M48" s="1"/>
      <c r="N48" s="1"/>
    </row>
    <row r="49" spans="1:14" ht="19.5" customHeight="1" x14ac:dyDescent="0.2">
      <c r="A49" s="12"/>
      <c r="B49" s="1"/>
      <c r="C49" s="1"/>
      <c r="D49" s="1"/>
      <c r="E49" s="1"/>
      <c r="F49" s="1"/>
      <c r="G49" s="2"/>
      <c r="H49" s="2"/>
      <c r="I49" s="2"/>
      <c r="J49" s="2"/>
      <c r="K49" s="1"/>
      <c r="L49" s="1"/>
      <c r="M49" s="1"/>
      <c r="N49" s="1"/>
    </row>
    <row r="50" spans="1:14" ht="19.5" customHeight="1" x14ac:dyDescent="0.2">
      <c r="A50" s="12"/>
      <c r="B50" s="1"/>
      <c r="C50" s="1"/>
      <c r="D50" s="1"/>
      <c r="E50" s="1"/>
      <c r="F50" s="1"/>
      <c r="G50" s="2"/>
      <c r="H50" s="2"/>
      <c r="I50" s="2"/>
      <c r="J50" s="2"/>
      <c r="K50" s="1"/>
      <c r="L50" s="1"/>
      <c r="M50" s="1"/>
      <c r="N50" s="1"/>
    </row>
    <row r="51" spans="1:14" ht="19.5" customHeight="1" x14ac:dyDescent="0.2">
      <c r="A51" s="12"/>
      <c r="B51" s="1"/>
      <c r="C51" s="1"/>
      <c r="D51" s="1"/>
      <c r="E51" s="1"/>
      <c r="F51" s="1"/>
      <c r="G51" s="2"/>
      <c r="H51" s="2"/>
      <c r="I51" s="2"/>
      <c r="J51" s="2"/>
      <c r="K51" s="1"/>
      <c r="L51" s="1"/>
      <c r="M51" s="1"/>
      <c r="N51" s="1"/>
    </row>
    <row r="52" spans="1:14" ht="19.5" customHeight="1" x14ac:dyDescent="0.2">
      <c r="A52" s="12"/>
      <c r="B52" s="1"/>
      <c r="C52" s="1"/>
      <c r="D52" s="1"/>
      <c r="E52" s="1"/>
      <c r="F52" s="1"/>
      <c r="G52" s="2"/>
      <c r="H52" s="2"/>
      <c r="I52" s="2"/>
      <c r="J52" s="2"/>
      <c r="K52" s="1"/>
      <c r="L52" s="1"/>
      <c r="M52" s="1"/>
      <c r="N52" s="1"/>
    </row>
    <row r="53" spans="1:14" ht="19.5" customHeight="1" x14ac:dyDescent="0.2">
      <c r="A53" s="12"/>
      <c r="B53" s="1"/>
      <c r="C53" s="1"/>
      <c r="D53" s="1"/>
      <c r="E53" s="1"/>
      <c r="F53" s="1"/>
      <c r="G53" s="2"/>
      <c r="H53" s="2"/>
      <c r="I53" s="2"/>
      <c r="J53" s="2"/>
      <c r="K53" s="1"/>
      <c r="L53" s="1"/>
      <c r="M53" s="1"/>
      <c r="N53" s="1"/>
    </row>
    <row r="54" spans="1:14" ht="19.5" customHeight="1" x14ac:dyDescent="0.2">
      <c r="A54" s="12"/>
      <c r="B54" s="1"/>
      <c r="C54" s="1"/>
      <c r="D54" s="1"/>
      <c r="E54" s="1"/>
      <c r="F54" s="1"/>
      <c r="G54" s="2"/>
      <c r="H54" s="2"/>
      <c r="I54" s="2"/>
      <c r="J54" s="2"/>
      <c r="K54" s="1"/>
      <c r="L54" s="1"/>
      <c r="M54" s="1"/>
      <c r="N54" s="1"/>
    </row>
    <row r="55" spans="1:14" ht="19.5" customHeight="1" x14ac:dyDescent="0.2">
      <c r="A55" s="12"/>
      <c r="B55" s="1"/>
      <c r="C55" s="1"/>
      <c r="D55" s="1"/>
      <c r="E55" s="1"/>
      <c r="F55" s="1"/>
      <c r="G55" s="2"/>
      <c r="H55" s="2"/>
      <c r="I55" s="2"/>
      <c r="J55" s="2"/>
      <c r="K55" s="1"/>
      <c r="L55" s="1"/>
      <c r="M55" s="1"/>
      <c r="N55" s="1"/>
    </row>
    <row r="56" spans="1:14" ht="19.5" customHeight="1" x14ac:dyDescent="0.2">
      <c r="A56" s="12"/>
      <c r="B56" s="1"/>
      <c r="C56" s="1"/>
      <c r="D56" s="1"/>
      <c r="E56" s="1"/>
      <c r="F56" s="1"/>
      <c r="G56" s="2"/>
      <c r="H56" s="2"/>
      <c r="I56" s="2"/>
      <c r="J56" s="2"/>
      <c r="K56" s="1"/>
      <c r="L56" s="1"/>
      <c r="M56" s="1"/>
      <c r="N56" s="1"/>
    </row>
    <row r="57" spans="1:14" ht="19.5" customHeight="1" x14ac:dyDescent="0.2">
      <c r="A57" s="12"/>
      <c r="B57" s="1"/>
      <c r="C57" s="1"/>
      <c r="D57" s="1"/>
      <c r="E57" s="1"/>
      <c r="F57" s="1"/>
      <c r="G57" s="2"/>
      <c r="H57" s="2"/>
      <c r="I57" s="2"/>
      <c r="J57" s="2"/>
      <c r="K57" s="1"/>
      <c r="L57" s="1"/>
      <c r="M57" s="1"/>
      <c r="N57" s="1"/>
    </row>
    <row r="58" spans="1:14" ht="19.5" customHeight="1" x14ac:dyDescent="0.2">
      <c r="A58" s="12"/>
      <c r="B58" s="1"/>
      <c r="C58" s="1"/>
      <c r="D58" s="1"/>
      <c r="E58" s="1"/>
      <c r="F58" s="1"/>
      <c r="G58" s="2"/>
      <c r="H58" s="2"/>
      <c r="I58" s="2"/>
      <c r="J58" s="2"/>
      <c r="K58" s="1"/>
      <c r="L58" s="1"/>
      <c r="M58" s="1"/>
      <c r="N58" s="1"/>
    </row>
    <row r="59" spans="1:14" ht="19.5" customHeight="1" x14ac:dyDescent="0.2">
      <c r="A59" s="12"/>
      <c r="B59" s="1"/>
      <c r="C59" s="1"/>
      <c r="D59" s="1"/>
      <c r="E59" s="1"/>
      <c r="F59" s="1"/>
      <c r="G59" s="2"/>
      <c r="H59" s="2"/>
      <c r="I59" s="2"/>
      <c r="J59" s="2"/>
      <c r="K59" s="1"/>
      <c r="L59" s="1"/>
      <c r="M59" s="1"/>
      <c r="N59" s="1"/>
    </row>
    <row r="60" spans="1:14" ht="19.5" customHeight="1" x14ac:dyDescent="0.2">
      <c r="A60" s="12"/>
      <c r="B60" s="1"/>
      <c r="C60" s="1"/>
      <c r="D60" s="1"/>
      <c r="E60" s="1"/>
      <c r="F60" s="1"/>
      <c r="G60" s="2"/>
      <c r="H60" s="2"/>
      <c r="I60" s="2"/>
      <c r="J60" s="2"/>
      <c r="K60" s="1"/>
      <c r="L60" s="1"/>
      <c r="M60" s="1"/>
      <c r="N60" s="1"/>
    </row>
    <row r="61" spans="1:14" ht="19.5" customHeight="1" x14ac:dyDescent="0.2">
      <c r="A61" s="12"/>
      <c r="B61" s="1"/>
      <c r="C61" s="1"/>
      <c r="D61" s="1"/>
      <c r="E61" s="1"/>
      <c r="F61" s="1"/>
      <c r="G61" s="2"/>
      <c r="H61" s="2"/>
      <c r="I61" s="2"/>
      <c r="J61" s="2"/>
      <c r="K61" s="1"/>
      <c r="L61" s="1"/>
      <c r="M61" s="1"/>
      <c r="N61" s="1"/>
    </row>
    <row r="62" spans="1:14" ht="19.5" customHeight="1" x14ac:dyDescent="0.2">
      <c r="A62" s="12"/>
      <c r="B62" s="1"/>
      <c r="C62" s="1"/>
      <c r="D62" s="1"/>
      <c r="E62" s="1"/>
      <c r="F62" s="1"/>
      <c r="G62" s="2"/>
      <c r="H62" s="2"/>
      <c r="I62" s="2"/>
      <c r="J62" s="2"/>
      <c r="K62" s="1"/>
      <c r="L62" s="1"/>
      <c r="M62" s="1"/>
      <c r="N62" s="1"/>
    </row>
    <row r="63" spans="1:14" ht="19.5" customHeight="1" x14ac:dyDescent="0.2">
      <c r="A63" s="12"/>
      <c r="B63" s="1"/>
      <c r="C63" s="1"/>
      <c r="D63" s="1"/>
      <c r="E63" s="1"/>
      <c r="F63" s="1"/>
      <c r="G63" s="2"/>
      <c r="H63" s="2"/>
      <c r="I63" s="2"/>
      <c r="J63" s="2"/>
      <c r="K63" s="1"/>
      <c r="L63" s="1"/>
      <c r="M63" s="1"/>
      <c r="N63" s="1"/>
    </row>
    <row r="64" spans="1:14" ht="19.5" customHeight="1" x14ac:dyDescent="0.2">
      <c r="A64" s="12"/>
      <c r="B64" s="1"/>
      <c r="C64" s="1"/>
      <c r="D64" s="1"/>
      <c r="E64" s="1"/>
      <c r="F64" s="1"/>
      <c r="G64" s="2"/>
      <c r="H64" s="2"/>
      <c r="I64" s="2"/>
      <c r="J64" s="2"/>
      <c r="K64" s="1"/>
      <c r="L64" s="1"/>
      <c r="M64" s="1"/>
      <c r="N64" s="1"/>
    </row>
    <row r="65" spans="1:14" ht="19.5" customHeight="1" x14ac:dyDescent="0.2">
      <c r="A65" s="12"/>
      <c r="B65" s="1"/>
      <c r="C65" s="1"/>
      <c r="D65" s="1"/>
      <c r="E65" s="1"/>
      <c r="F65" s="1"/>
      <c r="G65" s="2"/>
      <c r="H65" s="2"/>
      <c r="I65" s="2"/>
      <c r="J65" s="2"/>
      <c r="K65" s="1"/>
      <c r="L65" s="1"/>
      <c r="M65" s="1"/>
      <c r="N65" s="1"/>
    </row>
    <row r="66" spans="1:14" ht="19.5" customHeight="1" x14ac:dyDescent="0.2">
      <c r="A66" s="12"/>
      <c r="B66" s="1"/>
      <c r="C66" s="1"/>
      <c r="D66" s="1"/>
      <c r="E66" s="1"/>
      <c r="F66" s="1"/>
      <c r="G66" s="2"/>
      <c r="H66" s="2"/>
      <c r="I66" s="2"/>
      <c r="J66" s="2"/>
      <c r="K66" s="1"/>
      <c r="L66" s="1"/>
      <c r="M66" s="1"/>
      <c r="N66" s="1"/>
    </row>
    <row r="67" spans="1:14" ht="19.5" customHeight="1" x14ac:dyDescent="0.2">
      <c r="A67" s="12"/>
      <c r="B67" s="1"/>
      <c r="C67" s="1"/>
      <c r="D67" s="1"/>
      <c r="E67" s="1"/>
      <c r="F67" s="1"/>
      <c r="G67" s="2"/>
      <c r="H67" s="2"/>
      <c r="I67" s="2"/>
      <c r="J67" s="2"/>
      <c r="K67" s="1"/>
      <c r="L67" s="1"/>
      <c r="M67" s="1"/>
      <c r="N67" s="1"/>
    </row>
    <row r="68" spans="1:14" ht="19.5" customHeight="1" x14ac:dyDescent="0.2">
      <c r="A68" s="12"/>
      <c r="B68" s="1"/>
      <c r="C68" s="1"/>
      <c r="D68" s="1"/>
      <c r="E68" s="1"/>
      <c r="F68" s="1"/>
      <c r="G68" s="2"/>
      <c r="H68" s="2"/>
      <c r="I68" s="2"/>
      <c r="J68" s="2"/>
      <c r="K68" s="1"/>
      <c r="L68" s="1"/>
      <c r="M68" s="1"/>
      <c r="N68" s="1"/>
    </row>
    <row r="69" spans="1:14" ht="19.5" customHeight="1" x14ac:dyDescent="0.2">
      <c r="A69" s="12"/>
      <c r="B69" s="1"/>
      <c r="C69" s="1"/>
      <c r="D69" s="1"/>
      <c r="E69" s="1"/>
      <c r="F69" s="1"/>
      <c r="G69" s="2"/>
      <c r="H69" s="2"/>
      <c r="I69" s="2"/>
      <c r="J69" s="2"/>
      <c r="K69" s="1"/>
      <c r="L69" s="1"/>
      <c r="M69" s="1"/>
      <c r="N69" s="1"/>
    </row>
    <row r="70" spans="1:14" ht="19.5" customHeight="1" x14ac:dyDescent="0.2">
      <c r="A70" s="12"/>
      <c r="B70" s="1"/>
      <c r="C70" s="1"/>
      <c r="D70" s="1"/>
      <c r="E70" s="1"/>
      <c r="F70" s="1"/>
      <c r="G70" s="2"/>
      <c r="H70" s="2"/>
      <c r="I70" s="2"/>
      <c r="J70" s="2"/>
      <c r="K70" s="1"/>
      <c r="L70" s="1"/>
      <c r="M70" s="1"/>
      <c r="N70" s="1"/>
    </row>
    <row r="71" spans="1:14" ht="19.5" customHeight="1" x14ac:dyDescent="0.2">
      <c r="A71" s="12"/>
      <c r="B71" s="1"/>
      <c r="C71" s="1"/>
      <c r="D71" s="1"/>
      <c r="E71" s="1"/>
      <c r="F71" s="1"/>
      <c r="G71" s="2"/>
      <c r="H71" s="2"/>
      <c r="I71" s="2"/>
      <c r="J71" s="2"/>
      <c r="K71" s="1"/>
      <c r="L71" s="1"/>
      <c r="M71" s="1"/>
      <c r="N71" s="1"/>
    </row>
    <row r="72" spans="1:14" ht="19.5" customHeight="1" x14ac:dyDescent="0.2">
      <c r="A72" s="12"/>
      <c r="B72" s="1"/>
      <c r="C72" s="1"/>
      <c r="D72" s="1"/>
      <c r="E72" s="1"/>
      <c r="F72" s="1"/>
      <c r="G72" s="2"/>
      <c r="H72" s="2"/>
      <c r="I72" s="2"/>
      <c r="J72" s="2"/>
      <c r="K72" s="1"/>
      <c r="L72" s="1"/>
      <c r="M72" s="1"/>
      <c r="N72" s="1"/>
    </row>
    <row r="73" spans="1:14" ht="19.5" customHeight="1" x14ac:dyDescent="0.2">
      <c r="A73" s="12"/>
      <c r="B73" s="1"/>
      <c r="C73" s="1"/>
      <c r="D73" s="1"/>
      <c r="E73" s="1"/>
      <c r="F73" s="1"/>
      <c r="G73" s="2"/>
      <c r="H73" s="2"/>
      <c r="I73" s="2"/>
      <c r="J73" s="2"/>
      <c r="K73" s="1"/>
      <c r="L73" s="1"/>
      <c r="M73" s="1"/>
      <c r="N73" s="1"/>
    </row>
    <row r="74" spans="1:14" ht="19.5" customHeight="1" x14ac:dyDescent="0.2">
      <c r="A74" s="12"/>
      <c r="B74" s="1"/>
      <c r="C74" s="1"/>
      <c r="D74" s="1"/>
      <c r="E74" s="1"/>
      <c r="F74" s="1"/>
      <c r="G74" s="2"/>
      <c r="H74" s="2"/>
      <c r="I74" s="2"/>
      <c r="J74" s="2"/>
      <c r="K74" s="1"/>
      <c r="L74" s="1"/>
      <c r="M74" s="1"/>
      <c r="N74" s="1"/>
    </row>
    <row r="75" spans="1:14" ht="19.5" customHeight="1" x14ac:dyDescent="0.2">
      <c r="A75" s="12"/>
      <c r="B75" s="1"/>
      <c r="C75" s="1"/>
      <c r="D75" s="1"/>
      <c r="E75" s="1"/>
      <c r="F75" s="1"/>
      <c r="G75" s="2"/>
      <c r="H75" s="2"/>
      <c r="I75" s="2"/>
      <c r="J75" s="2"/>
      <c r="K75" s="1"/>
      <c r="L75" s="1"/>
      <c r="M75" s="1"/>
      <c r="N75" s="1"/>
    </row>
    <row r="76" spans="1:14" ht="19.5" customHeight="1" x14ac:dyDescent="0.2">
      <c r="A76" s="12"/>
      <c r="B76" s="1"/>
      <c r="C76" s="1"/>
      <c r="D76" s="1"/>
      <c r="E76" s="1"/>
      <c r="F76" s="1"/>
      <c r="G76" s="2"/>
      <c r="H76" s="2"/>
      <c r="I76" s="2"/>
      <c r="J76" s="2"/>
      <c r="K76" s="1"/>
      <c r="L76" s="1"/>
      <c r="M76" s="1"/>
      <c r="N76" s="1"/>
    </row>
    <row r="77" spans="1:14" ht="19.5" customHeight="1" x14ac:dyDescent="0.2">
      <c r="A77" s="12"/>
      <c r="B77" s="1"/>
      <c r="C77" s="1"/>
      <c r="D77" s="1"/>
      <c r="E77" s="1"/>
      <c r="F77" s="1"/>
      <c r="G77" s="2"/>
      <c r="H77" s="2"/>
      <c r="I77" s="2"/>
      <c r="J77" s="2"/>
      <c r="K77" s="1"/>
      <c r="L77" s="1"/>
      <c r="M77" s="1"/>
      <c r="N77" s="1"/>
    </row>
    <row r="78" spans="1:14" ht="19.5" customHeight="1" x14ac:dyDescent="0.2">
      <c r="A78" s="12"/>
      <c r="B78" s="1"/>
      <c r="C78" s="1"/>
      <c r="D78" s="1"/>
      <c r="E78" s="1"/>
      <c r="F78" s="1"/>
      <c r="G78" s="2"/>
      <c r="H78" s="2"/>
      <c r="I78" s="2"/>
      <c r="J78" s="2"/>
      <c r="K78" s="1"/>
      <c r="L78" s="1"/>
      <c r="M78" s="1"/>
      <c r="N78" s="1"/>
    </row>
    <row r="79" spans="1:14" ht="19.5" customHeight="1" x14ac:dyDescent="0.2">
      <c r="A79" s="12"/>
      <c r="B79" s="1"/>
      <c r="C79" s="1"/>
      <c r="D79" s="1"/>
      <c r="E79" s="1"/>
      <c r="F79" s="1"/>
      <c r="G79" s="2"/>
      <c r="H79" s="2"/>
      <c r="I79" s="2"/>
      <c r="J79" s="2"/>
      <c r="K79" s="1"/>
      <c r="L79" s="1"/>
      <c r="M79" s="1"/>
      <c r="N79" s="1"/>
    </row>
    <row r="80" spans="1:14" ht="19.5" customHeight="1" x14ac:dyDescent="0.2">
      <c r="A80" s="12"/>
      <c r="B80" s="1"/>
      <c r="C80" s="1"/>
      <c r="D80" s="1"/>
      <c r="E80" s="1"/>
      <c r="F80" s="1"/>
      <c r="G80" s="2"/>
      <c r="H80" s="2"/>
      <c r="I80" s="2"/>
      <c r="J80" s="2"/>
      <c r="K80" s="1"/>
      <c r="L80" s="1"/>
      <c r="M80" s="1"/>
      <c r="N80" s="1"/>
    </row>
    <row r="81" spans="1:14" ht="19.5" customHeight="1" x14ac:dyDescent="0.2">
      <c r="A81" s="12"/>
      <c r="B81" s="1"/>
      <c r="C81" s="1"/>
      <c r="D81" s="1"/>
      <c r="E81" s="1"/>
      <c r="F81" s="1"/>
      <c r="G81" s="2"/>
      <c r="H81" s="2"/>
      <c r="I81" s="2"/>
      <c r="J81" s="2"/>
      <c r="K81" s="1"/>
      <c r="L81" s="1"/>
      <c r="M81" s="1"/>
      <c r="N81" s="1"/>
    </row>
    <row r="82" spans="1:14" ht="19.5" customHeight="1" x14ac:dyDescent="0.2">
      <c r="A82" s="12"/>
      <c r="B82" s="1"/>
      <c r="C82" s="1"/>
      <c r="D82" s="1"/>
      <c r="E82" s="1"/>
      <c r="F82" s="1"/>
      <c r="G82" s="2"/>
      <c r="H82" s="2"/>
      <c r="I82" s="2"/>
      <c r="J82" s="2"/>
      <c r="K82" s="1"/>
      <c r="L82" s="1"/>
      <c r="M82" s="1"/>
      <c r="N82" s="1"/>
    </row>
    <row r="83" spans="1:14" ht="19.5" customHeight="1" x14ac:dyDescent="0.2">
      <c r="A83" s="12"/>
      <c r="B83" s="1"/>
      <c r="C83" s="1"/>
      <c r="D83" s="1"/>
      <c r="E83" s="1"/>
      <c r="F83" s="1"/>
      <c r="G83" s="2"/>
      <c r="H83" s="2"/>
      <c r="I83" s="2"/>
      <c r="J83" s="2"/>
      <c r="K83" s="1"/>
      <c r="L83" s="1"/>
      <c r="M83" s="1"/>
      <c r="N83" s="1"/>
    </row>
    <row r="84" spans="1:14" ht="19.5" customHeight="1" x14ac:dyDescent="0.2">
      <c r="A84" s="12"/>
      <c r="B84" s="1"/>
      <c r="C84" s="1"/>
      <c r="D84" s="1"/>
      <c r="E84" s="1"/>
      <c r="F84" s="1"/>
      <c r="G84" s="2"/>
      <c r="H84" s="2"/>
      <c r="I84" s="2"/>
      <c r="J84" s="2"/>
      <c r="K84" s="1"/>
      <c r="L84" s="1"/>
      <c r="M84" s="1"/>
      <c r="N84" s="1"/>
    </row>
  </sheetData>
  <sortState ref="A12:J14">
    <sortCondition ref="A12"/>
  </sortState>
  <mergeCells count="2">
    <mergeCell ref="D1:F1"/>
    <mergeCell ref="D18:F18"/>
  </mergeCells>
  <phoneticPr fontId="0" type="noConversion"/>
  <pageMargins left="0.26" right="0" top="0.63" bottom="0" header="0.18" footer="0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Q18" sqref="Q18"/>
    </sheetView>
  </sheetViews>
  <sheetFormatPr defaultRowHeight="12.75" x14ac:dyDescent="0.2"/>
  <cols>
    <col min="1" max="1" width="7.42578125" customWidth="1"/>
    <col min="2" max="2" width="15" customWidth="1"/>
    <col min="3" max="4" width="18.140625" customWidth="1"/>
    <col min="5" max="5" width="18.85546875" customWidth="1"/>
    <col min="6" max="6" width="19.140625" customWidth="1"/>
    <col min="7" max="7" width="3.5703125" customWidth="1"/>
    <col min="8" max="12" width="3.7109375" customWidth="1"/>
    <col min="13" max="13" width="3.5703125" customWidth="1"/>
    <col min="14" max="14" width="4.140625" customWidth="1"/>
    <col min="15" max="15" width="7.42578125" customWidth="1"/>
  </cols>
  <sheetData>
    <row r="1" spans="1:15" ht="18" x14ac:dyDescent="0.2">
      <c r="A1" s="38"/>
      <c r="B1" s="39" t="s">
        <v>6</v>
      </c>
      <c r="C1" s="26"/>
      <c r="D1" s="291" t="s">
        <v>122</v>
      </c>
      <c r="E1" s="291"/>
      <c r="F1" s="291"/>
      <c r="G1" s="25"/>
      <c r="H1" s="26"/>
      <c r="I1" s="26"/>
      <c r="J1" s="26"/>
      <c r="K1" s="26"/>
      <c r="L1" s="26"/>
      <c r="M1" s="26"/>
      <c r="N1" s="26"/>
      <c r="O1" s="75"/>
    </row>
    <row r="2" spans="1:15" ht="37.5" customHeight="1" x14ac:dyDescent="0.2">
      <c r="A2" s="9" t="s">
        <v>0</v>
      </c>
      <c r="B2" s="9" t="s">
        <v>4</v>
      </c>
      <c r="C2" s="9" t="s">
        <v>5</v>
      </c>
      <c r="D2" s="9" t="s">
        <v>1</v>
      </c>
      <c r="E2" s="9" t="s">
        <v>2</v>
      </c>
      <c r="F2" s="9" t="s">
        <v>3</v>
      </c>
      <c r="G2" s="83" t="s">
        <v>217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30" t="s">
        <v>92</v>
      </c>
    </row>
    <row r="3" spans="1:15" ht="18" customHeight="1" x14ac:dyDescent="0.2">
      <c r="A3" s="130">
        <v>1</v>
      </c>
      <c r="B3" s="112" t="s">
        <v>154</v>
      </c>
      <c r="C3" s="112" t="s">
        <v>80</v>
      </c>
      <c r="D3" s="112" t="s">
        <v>137</v>
      </c>
      <c r="E3" s="112" t="s">
        <v>81</v>
      </c>
      <c r="F3" s="112" t="s">
        <v>77</v>
      </c>
      <c r="G3" s="169">
        <v>33</v>
      </c>
      <c r="H3" s="166">
        <v>46</v>
      </c>
      <c r="I3" s="166">
        <v>46</v>
      </c>
      <c r="J3" s="166"/>
      <c r="K3" s="166"/>
      <c r="L3" s="166"/>
      <c r="M3" s="166"/>
      <c r="N3" s="166"/>
      <c r="O3" s="166">
        <f t="shared" ref="O3:O12" si="0">SUM(G3:N3)</f>
        <v>125</v>
      </c>
    </row>
    <row r="4" spans="1:15" ht="18" customHeight="1" x14ac:dyDescent="0.2">
      <c r="A4" s="130">
        <v>2</v>
      </c>
      <c r="B4" s="27" t="s">
        <v>414</v>
      </c>
      <c r="C4" s="27" t="s">
        <v>415</v>
      </c>
      <c r="D4" s="27" t="s">
        <v>416</v>
      </c>
      <c r="E4" s="27" t="s">
        <v>417</v>
      </c>
      <c r="F4" s="27" t="s">
        <v>60</v>
      </c>
      <c r="G4" s="170"/>
      <c r="H4" s="170">
        <v>55</v>
      </c>
      <c r="I4" s="170">
        <v>55</v>
      </c>
      <c r="J4" s="170"/>
      <c r="K4" s="170"/>
      <c r="L4" s="166"/>
      <c r="M4" s="166"/>
      <c r="N4" s="163"/>
      <c r="O4" s="166">
        <f t="shared" si="0"/>
        <v>110</v>
      </c>
    </row>
    <row r="5" spans="1:15" ht="18.75" customHeight="1" x14ac:dyDescent="0.2">
      <c r="A5" s="130">
        <v>3</v>
      </c>
      <c r="B5" s="6" t="s">
        <v>131</v>
      </c>
      <c r="C5" s="6" t="s">
        <v>20</v>
      </c>
      <c r="D5" s="6" t="s">
        <v>132</v>
      </c>
      <c r="E5" s="6" t="s">
        <v>133</v>
      </c>
      <c r="F5" s="6" t="s">
        <v>19</v>
      </c>
      <c r="G5" s="169">
        <v>42</v>
      </c>
      <c r="H5" s="168"/>
      <c r="I5" s="166">
        <v>50</v>
      </c>
      <c r="J5" s="166"/>
      <c r="K5" s="166"/>
      <c r="L5" s="166"/>
      <c r="M5" s="166"/>
      <c r="N5" s="166"/>
      <c r="O5" s="166">
        <f t="shared" si="0"/>
        <v>92</v>
      </c>
    </row>
    <row r="6" spans="1:15" ht="18.75" customHeight="1" x14ac:dyDescent="0.2">
      <c r="A6" s="130">
        <v>4</v>
      </c>
      <c r="B6" s="6" t="s">
        <v>57</v>
      </c>
      <c r="C6" s="6" t="s">
        <v>58</v>
      </c>
      <c r="D6" s="6" t="s">
        <v>178</v>
      </c>
      <c r="E6" s="6" t="s">
        <v>179</v>
      </c>
      <c r="F6" s="6" t="s">
        <v>19</v>
      </c>
      <c r="G6" s="169">
        <v>36</v>
      </c>
      <c r="H6" s="168">
        <v>50</v>
      </c>
      <c r="I6" s="166"/>
      <c r="J6" s="166"/>
      <c r="K6" s="166"/>
      <c r="L6" s="166"/>
      <c r="M6" s="166"/>
      <c r="N6" s="166"/>
      <c r="O6" s="166">
        <f t="shared" si="0"/>
        <v>86</v>
      </c>
    </row>
    <row r="7" spans="1:15" ht="15" customHeight="1" x14ac:dyDescent="0.2">
      <c r="A7" s="130">
        <v>5</v>
      </c>
      <c r="B7" s="145" t="s">
        <v>504</v>
      </c>
      <c r="C7" s="145" t="s">
        <v>505</v>
      </c>
      <c r="D7" s="145" t="s">
        <v>516</v>
      </c>
      <c r="E7" s="145" t="s">
        <v>517</v>
      </c>
      <c r="F7" s="145" t="s">
        <v>185</v>
      </c>
      <c r="G7" s="173"/>
      <c r="H7" s="173">
        <v>42</v>
      </c>
      <c r="I7" s="173">
        <v>42</v>
      </c>
      <c r="J7" s="173"/>
      <c r="K7" s="173"/>
      <c r="L7" s="167"/>
      <c r="M7" s="167"/>
      <c r="N7" s="188"/>
      <c r="O7" s="167">
        <f t="shared" si="0"/>
        <v>84</v>
      </c>
    </row>
    <row r="8" spans="1:15" ht="16.5" customHeight="1" x14ac:dyDescent="0.2">
      <c r="A8" s="130">
        <v>6</v>
      </c>
      <c r="B8" s="145" t="s">
        <v>402</v>
      </c>
      <c r="C8" s="145" t="s">
        <v>403</v>
      </c>
      <c r="D8" s="145" t="s">
        <v>404</v>
      </c>
      <c r="E8" s="145" t="s">
        <v>405</v>
      </c>
      <c r="F8" s="145" t="s">
        <v>87</v>
      </c>
      <c r="G8" s="173"/>
      <c r="H8" s="173">
        <v>36</v>
      </c>
      <c r="I8" s="173">
        <v>39</v>
      </c>
      <c r="J8" s="173"/>
      <c r="K8" s="173"/>
      <c r="L8" s="167"/>
      <c r="M8" s="167"/>
      <c r="N8" s="188"/>
      <c r="O8" s="167">
        <f t="shared" si="0"/>
        <v>75</v>
      </c>
    </row>
    <row r="9" spans="1:15" ht="16.5" customHeight="1" x14ac:dyDescent="0.2">
      <c r="A9" s="130">
        <v>7</v>
      </c>
      <c r="B9" s="6" t="s">
        <v>113</v>
      </c>
      <c r="C9" s="6" t="s">
        <v>114</v>
      </c>
      <c r="D9" s="6" t="s">
        <v>115</v>
      </c>
      <c r="E9" s="6" t="s">
        <v>116</v>
      </c>
      <c r="F9" s="6" t="s">
        <v>19</v>
      </c>
      <c r="G9" s="169">
        <v>31</v>
      </c>
      <c r="H9" s="166">
        <v>39</v>
      </c>
      <c r="I9" s="166"/>
      <c r="J9" s="166"/>
      <c r="K9" s="166"/>
      <c r="L9" s="170"/>
      <c r="M9" s="170"/>
      <c r="N9" s="166"/>
      <c r="O9" s="166">
        <f t="shared" si="0"/>
        <v>70</v>
      </c>
    </row>
    <row r="10" spans="1:15" ht="17.25" customHeight="1" x14ac:dyDescent="0.2">
      <c r="A10" s="130">
        <v>8</v>
      </c>
      <c r="B10" s="112" t="s">
        <v>160</v>
      </c>
      <c r="C10" s="112" t="s">
        <v>98</v>
      </c>
      <c r="D10" s="112" t="s">
        <v>284</v>
      </c>
      <c r="E10" s="112" t="s">
        <v>285</v>
      </c>
      <c r="F10" s="112" t="s">
        <v>283</v>
      </c>
      <c r="G10" s="164">
        <v>55</v>
      </c>
      <c r="H10" s="170"/>
      <c r="I10" s="170"/>
      <c r="J10" s="170"/>
      <c r="K10" s="170"/>
      <c r="L10" s="166"/>
      <c r="M10" s="166"/>
      <c r="N10" s="166"/>
      <c r="O10" s="166">
        <f t="shared" si="0"/>
        <v>55</v>
      </c>
    </row>
    <row r="11" spans="1:15" ht="18" customHeight="1" x14ac:dyDescent="0.2">
      <c r="A11" s="130">
        <v>9</v>
      </c>
      <c r="B11" s="112" t="s">
        <v>286</v>
      </c>
      <c r="C11" s="112" t="s">
        <v>287</v>
      </c>
      <c r="D11" s="112" t="s">
        <v>288</v>
      </c>
      <c r="E11" s="112" t="s">
        <v>99</v>
      </c>
      <c r="F11" s="112" t="s">
        <v>283</v>
      </c>
      <c r="G11" s="164">
        <v>50</v>
      </c>
      <c r="H11" s="170"/>
      <c r="I11" s="166"/>
      <c r="J11" s="166"/>
      <c r="K11" s="166"/>
      <c r="L11" s="170"/>
      <c r="M11" s="170"/>
      <c r="N11" s="166"/>
      <c r="O11" s="166">
        <f t="shared" si="0"/>
        <v>50</v>
      </c>
    </row>
    <row r="12" spans="1:15" ht="18.75" customHeight="1" x14ac:dyDescent="0.2">
      <c r="A12" s="130">
        <v>10</v>
      </c>
      <c r="B12" s="112" t="s">
        <v>290</v>
      </c>
      <c r="C12" s="112" t="s">
        <v>100</v>
      </c>
      <c r="D12" s="112" t="s">
        <v>101</v>
      </c>
      <c r="E12" s="112" t="s">
        <v>99</v>
      </c>
      <c r="F12" s="132" t="s">
        <v>289</v>
      </c>
      <c r="G12" s="164">
        <v>46</v>
      </c>
      <c r="H12" s="170"/>
      <c r="I12" s="170"/>
      <c r="J12" s="170"/>
      <c r="K12" s="170"/>
      <c r="L12" s="166"/>
      <c r="M12" s="166"/>
      <c r="N12" s="166"/>
      <c r="O12" s="166">
        <f t="shared" si="0"/>
        <v>46</v>
      </c>
    </row>
    <row r="13" spans="1:15" ht="17.25" customHeight="1" x14ac:dyDescent="0.2">
      <c r="A13" s="130">
        <v>11</v>
      </c>
      <c r="B13" s="6" t="s">
        <v>26</v>
      </c>
      <c r="C13" s="6" t="s">
        <v>155</v>
      </c>
      <c r="D13" s="6" t="s">
        <v>149</v>
      </c>
      <c r="E13" s="6" t="s">
        <v>157</v>
      </c>
      <c r="F13" s="6" t="s">
        <v>170</v>
      </c>
      <c r="G13" s="164">
        <v>39</v>
      </c>
      <c r="H13" s="168"/>
      <c r="I13" s="166"/>
      <c r="J13" s="166"/>
      <c r="K13" s="166"/>
      <c r="L13" s="166"/>
      <c r="M13" s="166"/>
      <c r="N13" s="166"/>
      <c r="O13" s="166">
        <f>SUM(G13:N13)</f>
        <v>39</v>
      </c>
    </row>
    <row r="14" spans="1:15" ht="17.25" customHeight="1" x14ac:dyDescent="0.2">
      <c r="A14" s="130">
        <v>12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170</v>
      </c>
      <c r="G14" s="164">
        <v>29</v>
      </c>
      <c r="H14" s="170"/>
      <c r="I14" s="170"/>
      <c r="J14" s="170"/>
      <c r="K14" s="170"/>
      <c r="L14" s="170"/>
      <c r="M14" s="170"/>
      <c r="N14" s="166"/>
      <c r="O14" s="166">
        <f>SUM(G14:N14)</f>
        <v>29</v>
      </c>
    </row>
    <row r="15" spans="1:15" ht="17.25" customHeight="1" x14ac:dyDescent="0.2">
      <c r="A15" s="130">
        <v>13</v>
      </c>
      <c r="B15" s="112" t="s">
        <v>147</v>
      </c>
      <c r="C15" s="112" t="s">
        <v>148</v>
      </c>
      <c r="D15" s="112" t="s">
        <v>149</v>
      </c>
      <c r="E15" s="112" t="s">
        <v>150</v>
      </c>
      <c r="F15" s="112" t="s">
        <v>77</v>
      </c>
      <c r="G15" s="169">
        <v>27</v>
      </c>
      <c r="H15" s="170"/>
      <c r="I15" s="170"/>
      <c r="J15" s="170"/>
      <c r="K15" s="170"/>
      <c r="L15" s="166"/>
      <c r="M15" s="166"/>
      <c r="N15" s="166"/>
      <c r="O15" s="166">
        <f>SUM(G15:N15)</f>
        <v>27</v>
      </c>
    </row>
    <row r="16" spans="1:15" ht="17.25" customHeight="1" x14ac:dyDescent="0.25">
      <c r="A16" s="235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6" ht="18" x14ac:dyDescent="0.2">
      <c r="A17" s="215"/>
      <c r="B17" s="216" t="s">
        <v>305</v>
      </c>
      <c r="C17" s="217"/>
      <c r="D17" s="292" t="s">
        <v>122</v>
      </c>
      <c r="E17" s="292"/>
      <c r="F17" s="292"/>
      <c r="G17" s="218"/>
      <c r="H17" s="217"/>
      <c r="I17" s="217"/>
      <c r="J17" s="217"/>
      <c r="K17" s="217"/>
      <c r="L17" s="217"/>
      <c r="M17" s="217"/>
      <c r="N17" s="217"/>
      <c r="O17" s="219"/>
    </row>
    <row r="18" spans="1:16" ht="25.5" x14ac:dyDescent="0.2">
      <c r="A18" s="9" t="s">
        <v>0</v>
      </c>
      <c r="B18" s="9" t="s">
        <v>4</v>
      </c>
      <c r="C18" s="9" t="s">
        <v>5</v>
      </c>
      <c r="D18" s="9" t="s">
        <v>1</v>
      </c>
      <c r="E18" s="9" t="s">
        <v>2</v>
      </c>
      <c r="F18" s="9" t="s">
        <v>3</v>
      </c>
      <c r="G18" s="83" t="s">
        <v>217</v>
      </c>
      <c r="H18" s="84" t="s">
        <v>318</v>
      </c>
      <c r="I18" s="84" t="s">
        <v>568</v>
      </c>
      <c r="J18" s="84" t="s">
        <v>320</v>
      </c>
      <c r="K18" s="84" t="s">
        <v>321</v>
      </c>
      <c r="L18" s="84" t="s">
        <v>322</v>
      </c>
      <c r="M18" s="84" t="s">
        <v>326</v>
      </c>
      <c r="N18" s="84"/>
      <c r="O18" s="30" t="s">
        <v>92</v>
      </c>
    </row>
    <row r="19" spans="1:16" ht="15.75" customHeight="1" x14ac:dyDescent="0.2">
      <c r="A19" s="134">
        <v>1</v>
      </c>
      <c r="B19" s="135" t="s">
        <v>301</v>
      </c>
      <c r="C19" s="135" t="s">
        <v>82</v>
      </c>
      <c r="D19" s="135" t="s">
        <v>117</v>
      </c>
      <c r="E19" s="135" t="s">
        <v>83</v>
      </c>
      <c r="F19" s="135" t="s">
        <v>77</v>
      </c>
      <c r="G19" s="169">
        <v>50</v>
      </c>
      <c r="H19" s="170"/>
      <c r="I19" s="170">
        <v>55</v>
      </c>
      <c r="J19" s="170"/>
      <c r="K19" s="170"/>
      <c r="L19" s="163"/>
      <c r="M19" s="163"/>
      <c r="N19" s="163"/>
      <c r="O19" s="166">
        <f>SUM(G19:N19)</f>
        <v>105</v>
      </c>
      <c r="P19" s="22"/>
    </row>
    <row r="20" spans="1:16" ht="15.75" customHeight="1" x14ac:dyDescent="0.2">
      <c r="A20" s="134">
        <v>2</v>
      </c>
      <c r="B20" s="145" t="s">
        <v>424</v>
      </c>
      <c r="C20" s="145" t="s">
        <v>425</v>
      </c>
      <c r="D20" s="145" t="s">
        <v>426</v>
      </c>
      <c r="E20" s="145" t="s">
        <v>390</v>
      </c>
      <c r="F20" s="145" t="s">
        <v>87</v>
      </c>
      <c r="G20" s="23"/>
      <c r="H20" s="203">
        <v>55</v>
      </c>
      <c r="I20" s="163">
        <v>46</v>
      </c>
      <c r="J20" s="163"/>
      <c r="K20" s="163"/>
      <c r="L20" s="163"/>
      <c r="M20" s="163"/>
      <c r="N20" s="163"/>
      <c r="O20" s="166">
        <f>SUM(G20:N20)</f>
        <v>101</v>
      </c>
      <c r="P20" s="22"/>
    </row>
    <row r="21" spans="1:16" ht="16.5" customHeight="1" x14ac:dyDescent="0.2">
      <c r="A21" s="134">
        <v>3</v>
      </c>
      <c r="B21" s="133" t="s">
        <v>30</v>
      </c>
      <c r="C21" s="133" t="s">
        <v>31</v>
      </c>
      <c r="D21" s="133" t="s">
        <v>293</v>
      </c>
      <c r="E21" s="133" t="s">
        <v>294</v>
      </c>
      <c r="F21" s="133" t="s">
        <v>19</v>
      </c>
      <c r="G21" s="164">
        <v>55</v>
      </c>
      <c r="H21" s="170"/>
      <c r="I21" s="170"/>
      <c r="J21" s="170"/>
      <c r="K21" s="170"/>
      <c r="L21" s="163"/>
      <c r="M21" s="163"/>
      <c r="N21" s="163"/>
      <c r="O21" s="166">
        <f t="shared" ref="O21" si="1">SUM(G21:N21)</f>
        <v>55</v>
      </c>
      <c r="P21" s="22"/>
    </row>
    <row r="22" spans="1:16" ht="15" customHeight="1" x14ac:dyDescent="0.2">
      <c r="A22" s="134">
        <v>4</v>
      </c>
      <c r="B22" s="212" t="s">
        <v>508</v>
      </c>
      <c r="C22" s="212" t="s">
        <v>177</v>
      </c>
      <c r="D22" s="212" t="s">
        <v>509</v>
      </c>
      <c r="E22" s="212" t="s">
        <v>510</v>
      </c>
      <c r="F22" s="212" t="s">
        <v>123</v>
      </c>
      <c r="G22" s="144"/>
      <c r="H22" s="144"/>
      <c r="I22" s="188">
        <v>50</v>
      </c>
      <c r="J22" s="188"/>
      <c r="K22" s="188"/>
      <c r="L22" s="188"/>
      <c r="M22" s="188"/>
      <c r="N22" s="188"/>
      <c r="O22" s="166">
        <f>SUM(G22:N22)</f>
        <v>50</v>
      </c>
    </row>
    <row r="23" spans="1:16" ht="15" customHeight="1" x14ac:dyDescent="0.2">
      <c r="A23" s="134">
        <v>5</v>
      </c>
      <c r="B23" s="151" t="s">
        <v>269</v>
      </c>
      <c r="C23" s="151" t="s">
        <v>302</v>
      </c>
      <c r="D23" s="152" t="s">
        <v>303</v>
      </c>
      <c r="E23" s="151" t="s">
        <v>304</v>
      </c>
      <c r="F23" s="151" t="s">
        <v>185</v>
      </c>
      <c r="G23" s="191">
        <v>46</v>
      </c>
      <c r="H23" s="181"/>
      <c r="I23" s="188"/>
      <c r="J23" s="188"/>
      <c r="K23" s="188"/>
      <c r="L23" s="188"/>
      <c r="M23" s="188"/>
      <c r="N23" s="188"/>
      <c r="O23" s="166">
        <f t="shared" ref="O23" si="2">SUM(G23:N23)</f>
        <v>46</v>
      </c>
    </row>
    <row r="24" spans="1:16" x14ac:dyDescent="0.2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</sheetData>
  <mergeCells count="2">
    <mergeCell ref="D1:F1"/>
    <mergeCell ref="D17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zoomScaleNormal="100" workbookViewId="0">
      <selection activeCell="P9" sqref="P9"/>
    </sheetView>
  </sheetViews>
  <sheetFormatPr defaultColWidth="12.5703125" defaultRowHeight="15" customHeight="1" x14ac:dyDescent="0.2"/>
  <cols>
    <col min="1" max="1" width="4.42578125" style="15" customWidth="1"/>
    <col min="2" max="2" width="20.42578125" customWidth="1"/>
    <col min="3" max="4" width="17.5703125" customWidth="1"/>
    <col min="5" max="5" width="18.42578125" customWidth="1"/>
    <col min="6" max="6" width="18.85546875" customWidth="1"/>
    <col min="7" max="10" width="3.5703125" customWidth="1"/>
    <col min="11" max="11" width="3.42578125" customWidth="1"/>
    <col min="12" max="12" width="3.7109375" customWidth="1"/>
    <col min="13" max="13" width="4" customWidth="1"/>
    <col min="14" max="14" width="3.7109375" customWidth="1"/>
    <col min="15" max="15" width="7.28515625" customWidth="1"/>
  </cols>
  <sheetData>
    <row r="1" spans="1:15 16384:16384" ht="19.5" customHeight="1" x14ac:dyDescent="0.2">
      <c r="A1" s="12"/>
      <c r="B1" s="39" t="s">
        <v>168</v>
      </c>
      <c r="C1" s="26"/>
      <c r="D1" s="291" t="s">
        <v>121</v>
      </c>
      <c r="E1" s="291"/>
      <c r="F1" s="291"/>
      <c r="G1" s="25"/>
      <c r="H1" s="26"/>
      <c r="I1" s="26"/>
      <c r="J1" s="26"/>
      <c r="K1" s="26"/>
      <c r="L1" s="36"/>
      <c r="M1" s="36"/>
      <c r="N1" s="36"/>
      <c r="O1" s="75"/>
    </row>
    <row r="2" spans="1:15 16384:16384" ht="34.5" customHeight="1" x14ac:dyDescent="0.2">
      <c r="A2" s="8" t="s">
        <v>0</v>
      </c>
      <c r="B2" s="7" t="s">
        <v>4</v>
      </c>
      <c r="C2" s="9" t="s">
        <v>5</v>
      </c>
      <c r="D2" s="9" t="s">
        <v>1</v>
      </c>
      <c r="E2" s="9" t="s">
        <v>2</v>
      </c>
      <c r="F2" s="9" t="s">
        <v>3</v>
      </c>
      <c r="G2" s="267" t="s">
        <v>259</v>
      </c>
      <c r="H2" s="84" t="s">
        <v>318</v>
      </c>
      <c r="I2" s="84" t="s">
        <v>319</v>
      </c>
      <c r="J2" s="84" t="s">
        <v>320</v>
      </c>
      <c r="K2" s="84" t="s">
        <v>321</v>
      </c>
      <c r="L2" s="84" t="s">
        <v>322</v>
      </c>
      <c r="M2" s="84" t="s">
        <v>326</v>
      </c>
      <c r="N2" s="84" t="s">
        <v>327</v>
      </c>
      <c r="O2" s="84" t="s">
        <v>323</v>
      </c>
    </row>
    <row r="3" spans="1:15 16384:16384" s="5" customFormat="1" ht="19.899999999999999" customHeight="1" x14ac:dyDescent="0.25">
      <c r="A3" s="115">
        <v>1</v>
      </c>
      <c r="B3" s="150" t="s">
        <v>164</v>
      </c>
      <c r="C3" s="150" t="s">
        <v>165</v>
      </c>
      <c r="D3" s="150" t="s">
        <v>166</v>
      </c>
      <c r="E3" s="150" t="s">
        <v>167</v>
      </c>
      <c r="F3" s="150" t="s">
        <v>87</v>
      </c>
      <c r="G3" s="182">
        <v>50</v>
      </c>
      <c r="H3" s="182">
        <v>55</v>
      </c>
      <c r="I3" s="185">
        <v>55</v>
      </c>
      <c r="J3" s="180"/>
      <c r="K3" s="167"/>
      <c r="L3" s="185" t="s">
        <v>324</v>
      </c>
      <c r="M3" s="185"/>
      <c r="N3" s="185"/>
      <c r="O3" s="174">
        <f>SUM(G3:N3)</f>
        <v>160</v>
      </c>
      <c r="XFD3" s="5">
        <f>SUM(A3:XFC3)</f>
        <v>321</v>
      </c>
    </row>
    <row r="4" spans="1:15 16384:16384" s="5" customFormat="1" ht="19.899999999999999" customHeight="1" x14ac:dyDescent="0.25">
      <c r="A4" s="115">
        <v>2</v>
      </c>
      <c r="B4" s="150" t="s">
        <v>298</v>
      </c>
      <c r="C4" s="150" t="s">
        <v>37</v>
      </c>
      <c r="D4" s="150" t="s">
        <v>436</v>
      </c>
      <c r="E4" s="150" t="s">
        <v>39</v>
      </c>
      <c r="F4" s="150" t="s">
        <v>19</v>
      </c>
      <c r="G4" s="182">
        <v>50</v>
      </c>
      <c r="H4" s="182">
        <v>50</v>
      </c>
      <c r="I4" s="185">
        <v>50</v>
      </c>
      <c r="J4" s="186"/>
      <c r="K4" s="185"/>
      <c r="L4" s="185"/>
      <c r="M4" s="185"/>
      <c r="N4" s="185"/>
      <c r="O4" s="174">
        <f>SUM(G4:N4)</f>
        <v>150</v>
      </c>
      <c r="XFD4" s="5">
        <f>SUM(A4:XFC4)</f>
        <v>302</v>
      </c>
    </row>
    <row r="5" spans="1:15 16384:16384" s="5" customFormat="1" ht="19.899999999999999" customHeight="1" x14ac:dyDescent="0.25">
      <c r="A5" s="115">
        <v>3</v>
      </c>
      <c r="B5" s="150" t="s">
        <v>30</v>
      </c>
      <c r="C5" s="150" t="s">
        <v>31</v>
      </c>
      <c r="D5" s="150" t="s">
        <v>293</v>
      </c>
      <c r="E5" s="150" t="s">
        <v>294</v>
      </c>
      <c r="F5" s="150" t="s">
        <v>19</v>
      </c>
      <c r="G5" s="182">
        <v>31</v>
      </c>
      <c r="H5" s="182">
        <v>42</v>
      </c>
      <c r="I5" s="185">
        <v>42</v>
      </c>
      <c r="J5" s="186"/>
      <c r="K5" s="185"/>
      <c r="L5" s="185"/>
      <c r="M5" s="185"/>
      <c r="N5" s="185"/>
      <c r="O5" s="174">
        <f>SUM(G5:N5)</f>
        <v>115</v>
      </c>
      <c r="XFD5" s="5">
        <f>SUM(A5:XFC5)</f>
        <v>233</v>
      </c>
    </row>
    <row r="6" spans="1:15 16384:16384" s="5" customFormat="1" ht="19.899999999999999" customHeight="1" x14ac:dyDescent="0.25">
      <c r="A6" s="115">
        <v>4</v>
      </c>
      <c r="B6" s="151" t="s">
        <v>32</v>
      </c>
      <c r="C6" s="151" t="s">
        <v>33</v>
      </c>
      <c r="D6" s="152" t="s">
        <v>295</v>
      </c>
      <c r="E6" s="151" t="s">
        <v>296</v>
      </c>
      <c r="F6" s="151" t="s">
        <v>19</v>
      </c>
      <c r="G6" s="182">
        <v>29</v>
      </c>
      <c r="H6" s="182">
        <v>39</v>
      </c>
      <c r="I6" s="185">
        <v>39</v>
      </c>
      <c r="J6" s="173" t="s">
        <v>93</v>
      </c>
      <c r="K6" s="167"/>
      <c r="L6" s="185"/>
      <c r="M6" s="185"/>
      <c r="N6" s="185"/>
      <c r="O6" s="174">
        <f>SUM(G6:N6)</f>
        <v>107</v>
      </c>
      <c r="XFD6" s="5">
        <f>SUM(A6:XFC6)</f>
        <v>218</v>
      </c>
    </row>
    <row r="7" spans="1:15 16384:16384" ht="19.5" customHeight="1" x14ac:dyDescent="0.25">
      <c r="A7" s="115">
        <v>5</v>
      </c>
      <c r="B7" s="150" t="s">
        <v>418</v>
      </c>
      <c r="C7" s="150" t="s">
        <v>82</v>
      </c>
      <c r="D7" s="150" t="s">
        <v>419</v>
      </c>
      <c r="E7" s="150" t="s">
        <v>83</v>
      </c>
      <c r="F7" s="150" t="s">
        <v>77</v>
      </c>
      <c r="G7" s="182">
        <v>39</v>
      </c>
      <c r="H7" s="182"/>
      <c r="I7" s="185">
        <v>46</v>
      </c>
      <c r="J7" s="170"/>
      <c r="K7" s="163"/>
      <c r="L7" s="174"/>
      <c r="M7" s="174"/>
      <c r="N7" s="174"/>
      <c r="O7" s="174">
        <f>SUM(G7:N7)</f>
        <v>85</v>
      </c>
    </row>
    <row r="8" spans="1:15 16384:16384" ht="21" customHeight="1" x14ac:dyDescent="0.25">
      <c r="A8" s="115">
        <v>6</v>
      </c>
      <c r="B8" s="150" t="s">
        <v>160</v>
      </c>
      <c r="C8" s="150" t="s">
        <v>161</v>
      </c>
      <c r="D8" s="150" t="s">
        <v>162</v>
      </c>
      <c r="E8" s="150" t="s">
        <v>163</v>
      </c>
      <c r="F8" s="150" t="s">
        <v>87</v>
      </c>
      <c r="G8" s="182">
        <v>25</v>
      </c>
      <c r="H8" s="182">
        <v>46</v>
      </c>
      <c r="I8" s="185"/>
      <c r="J8" s="183"/>
      <c r="K8" s="191"/>
      <c r="L8" s="185"/>
      <c r="M8" s="185"/>
      <c r="N8" s="185"/>
      <c r="O8" s="174">
        <f>SUM(G8:N8)</f>
        <v>71</v>
      </c>
    </row>
    <row r="9" spans="1:15 16384:16384" s="5" customFormat="1" ht="19.899999999999999" customHeight="1" x14ac:dyDescent="0.25">
      <c r="A9" s="115">
        <v>7</v>
      </c>
      <c r="B9" s="151" t="s">
        <v>32</v>
      </c>
      <c r="C9" s="151" t="s">
        <v>109</v>
      </c>
      <c r="D9" s="152" t="s">
        <v>427</v>
      </c>
      <c r="E9" s="151" t="s">
        <v>110</v>
      </c>
      <c r="F9" s="151" t="s">
        <v>19</v>
      </c>
      <c r="G9" s="182">
        <v>55</v>
      </c>
      <c r="H9" s="182"/>
      <c r="I9" s="185"/>
      <c r="J9" s="180"/>
      <c r="K9" s="167"/>
      <c r="L9" s="185"/>
      <c r="M9" s="185"/>
      <c r="N9" s="185"/>
      <c r="O9" s="174">
        <f>SUM(G9:N9)</f>
        <v>55</v>
      </c>
    </row>
    <row r="10" spans="1:15 16384:16384" s="5" customFormat="1" ht="19.899999999999999" customHeight="1" x14ac:dyDescent="0.25">
      <c r="A10" s="115">
        <v>8</v>
      </c>
      <c r="B10" s="150" t="s">
        <v>138</v>
      </c>
      <c r="C10" s="150" t="s">
        <v>139</v>
      </c>
      <c r="D10" s="150" t="s">
        <v>436</v>
      </c>
      <c r="E10" s="150" t="s">
        <v>437</v>
      </c>
      <c r="F10" s="150" t="s">
        <v>77</v>
      </c>
      <c r="G10" s="182">
        <v>50</v>
      </c>
      <c r="H10" s="182"/>
      <c r="I10" s="185"/>
      <c r="J10" s="186"/>
      <c r="K10" s="185"/>
      <c r="L10" s="185" t="s">
        <v>93</v>
      </c>
      <c r="M10" s="185"/>
      <c r="N10" s="185"/>
      <c r="O10" s="174">
        <f>SUM(G10:N10)</f>
        <v>50</v>
      </c>
    </row>
    <row r="11" spans="1:15 16384:16384" s="5" customFormat="1" ht="19.899999999999999" customHeight="1" x14ac:dyDescent="0.25">
      <c r="A11" s="115">
        <v>9</v>
      </c>
      <c r="B11" s="150" t="s">
        <v>73</v>
      </c>
      <c r="C11" s="150" t="s">
        <v>74</v>
      </c>
      <c r="D11" s="150" t="s">
        <v>71</v>
      </c>
      <c r="E11" s="150" t="s">
        <v>72</v>
      </c>
      <c r="F11" s="150" t="s">
        <v>66</v>
      </c>
      <c r="G11" s="182">
        <v>36</v>
      </c>
      <c r="H11" s="182"/>
      <c r="I11" s="185"/>
      <c r="J11" s="170"/>
      <c r="K11" s="166"/>
      <c r="L11" s="174"/>
      <c r="M11" s="174"/>
      <c r="N11" s="174"/>
      <c r="O11" s="174">
        <f>SUM(G11:N11)</f>
        <v>36</v>
      </c>
    </row>
    <row r="12" spans="1:15 16384:16384" s="5" customFormat="1" ht="19.899999999999999" customHeight="1" x14ac:dyDescent="0.25">
      <c r="A12" s="115">
        <v>10</v>
      </c>
      <c r="B12" s="150" t="s">
        <v>32</v>
      </c>
      <c r="C12" s="150" t="s">
        <v>107</v>
      </c>
      <c r="D12" s="150" t="s">
        <v>108</v>
      </c>
      <c r="E12" s="150" t="s">
        <v>159</v>
      </c>
      <c r="F12" s="150" t="s">
        <v>19</v>
      </c>
      <c r="G12" s="182">
        <v>33</v>
      </c>
      <c r="H12" s="182"/>
      <c r="I12" s="185"/>
      <c r="J12" s="187"/>
      <c r="K12" s="272"/>
      <c r="L12" s="185"/>
      <c r="M12" s="185"/>
      <c r="N12" s="185"/>
      <c r="O12" s="174">
        <f>SUM(G12:N12)</f>
        <v>33</v>
      </c>
    </row>
    <row r="13" spans="1:15 16384:16384" ht="19.5" customHeight="1" x14ac:dyDescent="0.25">
      <c r="A13" s="115">
        <v>11</v>
      </c>
      <c r="B13" s="150" t="s">
        <v>428</v>
      </c>
      <c r="C13" s="150" t="s">
        <v>429</v>
      </c>
      <c r="D13" s="150" t="s">
        <v>430</v>
      </c>
      <c r="E13" s="150" t="s">
        <v>431</v>
      </c>
      <c r="F13" s="150" t="s">
        <v>77</v>
      </c>
      <c r="G13" s="182">
        <v>27</v>
      </c>
      <c r="H13" s="182"/>
      <c r="I13" s="185"/>
      <c r="J13" s="173"/>
      <c r="K13" s="167"/>
      <c r="L13" s="185"/>
      <c r="M13" s="185"/>
      <c r="N13" s="185"/>
      <c r="O13" s="174">
        <f>SUM(G13:N13)</f>
        <v>27</v>
      </c>
    </row>
    <row r="14" spans="1:15 16384:16384" ht="19.5" customHeight="1" x14ac:dyDescent="0.25">
      <c r="A14" s="115">
        <v>12</v>
      </c>
      <c r="B14" s="150" t="s">
        <v>420</v>
      </c>
      <c r="C14" s="150" t="s">
        <v>177</v>
      </c>
      <c r="D14" s="150" t="s">
        <v>421</v>
      </c>
      <c r="E14" s="150" t="s">
        <v>422</v>
      </c>
      <c r="F14" s="150" t="s">
        <v>423</v>
      </c>
      <c r="G14" s="182">
        <v>23</v>
      </c>
      <c r="H14" s="182"/>
      <c r="I14" s="185"/>
      <c r="J14" s="169"/>
      <c r="K14" s="163"/>
      <c r="L14" s="174"/>
      <c r="M14" s="174"/>
      <c r="N14" s="174"/>
      <c r="O14" s="174">
        <f>SUM(G14:N14)</f>
        <v>23</v>
      </c>
    </row>
    <row r="15" spans="1:15 16384:16384" ht="19.5" customHeight="1" x14ac:dyDescent="0.25">
      <c r="A15" s="115">
        <v>13</v>
      </c>
      <c r="B15" s="150" t="s">
        <v>269</v>
      </c>
      <c r="C15" s="150" t="s">
        <v>302</v>
      </c>
      <c r="D15" s="150" t="s">
        <v>303</v>
      </c>
      <c r="E15" s="150" t="s">
        <v>304</v>
      </c>
      <c r="F15" s="150" t="s">
        <v>185</v>
      </c>
      <c r="G15" s="182">
        <v>21</v>
      </c>
      <c r="H15" s="182"/>
      <c r="I15" s="185"/>
      <c r="J15" s="169"/>
      <c r="K15" s="166"/>
      <c r="L15" s="174"/>
      <c r="M15" s="174"/>
      <c r="N15" s="174"/>
      <c r="O15" s="174">
        <f>SUM(G15:N15)</f>
        <v>21</v>
      </c>
    </row>
    <row r="16" spans="1:15 16384:16384" ht="19.5" customHeight="1" x14ac:dyDescent="0.25">
      <c r="A16" s="115">
        <v>14</v>
      </c>
      <c r="B16" s="150" t="s">
        <v>424</v>
      </c>
      <c r="C16" s="150" t="s">
        <v>425</v>
      </c>
      <c r="D16" s="150" t="s">
        <v>426</v>
      </c>
      <c r="E16" s="150" t="s">
        <v>390</v>
      </c>
      <c r="F16" s="150" t="s">
        <v>87</v>
      </c>
      <c r="G16" s="182">
        <v>20</v>
      </c>
      <c r="H16" s="182"/>
      <c r="I16" s="185"/>
      <c r="J16" s="174"/>
      <c r="K16" s="174"/>
      <c r="L16" s="174"/>
      <c r="M16" s="174"/>
      <c r="N16" s="174"/>
      <c r="O16" s="174">
        <f>SUM(G16:N16)</f>
        <v>20</v>
      </c>
    </row>
    <row r="17" spans="1:15" ht="19.5" customHeight="1" x14ac:dyDescent="0.2">
      <c r="A17" s="25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</row>
    <row r="18" spans="1:15" ht="19.5" customHeight="1" x14ac:dyDescent="0.2">
      <c r="A18" s="12"/>
    </row>
    <row r="19" spans="1:15" ht="19.5" customHeight="1" x14ac:dyDescent="0.2">
      <c r="A19" s="12"/>
      <c r="B19" s="1"/>
      <c r="C19" s="1"/>
      <c r="D19" s="1"/>
      <c r="E19" s="1"/>
      <c r="F19" s="1"/>
      <c r="G19" s="2"/>
      <c r="H19" s="2"/>
      <c r="I19" s="2"/>
      <c r="J19" s="2"/>
    </row>
    <row r="20" spans="1:15" ht="19.5" customHeight="1" x14ac:dyDescent="0.2">
      <c r="A20" s="12"/>
      <c r="B20" s="1"/>
      <c r="C20" s="1"/>
      <c r="D20" s="1"/>
      <c r="E20" s="1"/>
      <c r="F20" s="1"/>
      <c r="G20" s="2"/>
      <c r="H20" s="2"/>
      <c r="I20" s="2"/>
      <c r="J20" s="2"/>
    </row>
    <row r="21" spans="1:15" ht="19.5" customHeight="1" x14ac:dyDescent="0.2">
      <c r="A21" s="12"/>
      <c r="B21" s="1"/>
      <c r="C21" s="1"/>
      <c r="D21" s="1"/>
      <c r="E21" s="1"/>
      <c r="F21" s="1"/>
      <c r="G21" s="2"/>
      <c r="H21" s="2"/>
      <c r="I21" s="2"/>
      <c r="J21" s="2"/>
    </row>
    <row r="22" spans="1:15" ht="19.5" customHeight="1" x14ac:dyDescent="0.2">
      <c r="A22" s="12"/>
      <c r="B22" s="1"/>
      <c r="C22" s="1"/>
      <c r="D22" s="1"/>
      <c r="E22" s="1"/>
      <c r="F22" s="1"/>
      <c r="G22" s="2"/>
      <c r="H22" s="2"/>
      <c r="I22" s="2"/>
      <c r="J22" s="2"/>
    </row>
    <row r="23" spans="1:15" ht="19.5" customHeight="1" x14ac:dyDescent="0.2">
      <c r="A23" s="12"/>
      <c r="B23" s="1"/>
      <c r="C23" s="1"/>
      <c r="D23" s="1"/>
      <c r="E23" s="1"/>
      <c r="F23" s="1"/>
      <c r="G23" s="2"/>
      <c r="H23" s="2"/>
      <c r="I23" s="2"/>
      <c r="J23" s="2"/>
    </row>
    <row r="24" spans="1:15" ht="19.5" customHeight="1" x14ac:dyDescent="0.2">
      <c r="A24" s="12"/>
      <c r="B24" s="1"/>
      <c r="C24" s="1"/>
      <c r="D24" s="1"/>
      <c r="E24" s="1"/>
      <c r="F24" s="1"/>
      <c r="G24" s="2"/>
      <c r="H24" s="2"/>
      <c r="I24" s="2"/>
      <c r="J24" s="2"/>
    </row>
    <row r="25" spans="1:15" ht="19.5" customHeight="1" x14ac:dyDescent="0.2">
      <c r="A25" s="12"/>
      <c r="B25" s="1"/>
      <c r="C25" s="1"/>
      <c r="D25" s="1"/>
      <c r="E25" s="1"/>
      <c r="F25" s="1"/>
      <c r="G25" s="2"/>
      <c r="H25" s="2"/>
      <c r="I25" s="2"/>
      <c r="J25" s="2"/>
    </row>
    <row r="26" spans="1:15" ht="19.5" customHeight="1" x14ac:dyDescent="0.2">
      <c r="A26" s="12"/>
      <c r="B26" s="1"/>
      <c r="C26" s="1"/>
      <c r="D26" s="1"/>
      <c r="E26" s="1"/>
      <c r="F26" s="1"/>
      <c r="G26" s="2"/>
      <c r="H26" s="2"/>
      <c r="I26" s="2"/>
      <c r="J26" s="2"/>
    </row>
    <row r="27" spans="1:15" ht="19.5" customHeight="1" x14ac:dyDescent="0.2">
      <c r="A27" s="12"/>
      <c r="B27" s="1"/>
      <c r="C27" s="1"/>
      <c r="D27" s="1"/>
      <c r="E27" s="1"/>
      <c r="F27" s="1"/>
      <c r="G27" s="2"/>
      <c r="H27" s="2"/>
      <c r="I27" s="2"/>
      <c r="J27" s="2"/>
    </row>
    <row r="28" spans="1:15" ht="19.5" customHeight="1" x14ac:dyDescent="0.2">
      <c r="A28" s="12"/>
      <c r="B28" s="1"/>
      <c r="C28" s="1"/>
      <c r="D28" s="1"/>
      <c r="E28" s="1"/>
      <c r="F28" s="1"/>
      <c r="G28" s="2"/>
      <c r="H28" s="2"/>
      <c r="I28" s="2"/>
      <c r="J28" s="2"/>
    </row>
    <row r="29" spans="1:15" ht="19.5" customHeight="1" x14ac:dyDescent="0.2">
      <c r="A29" s="12"/>
      <c r="B29" s="1"/>
      <c r="C29" s="1"/>
      <c r="D29" s="1"/>
      <c r="E29" s="1"/>
      <c r="F29" s="1"/>
      <c r="G29" s="2"/>
      <c r="H29" s="2"/>
      <c r="I29" s="2"/>
      <c r="J29" s="2"/>
    </row>
    <row r="30" spans="1:15" ht="19.5" customHeight="1" x14ac:dyDescent="0.2">
      <c r="A30" s="12"/>
      <c r="B30" s="1"/>
      <c r="C30" s="1"/>
      <c r="D30" s="1"/>
      <c r="E30" s="1"/>
      <c r="F30" s="1"/>
      <c r="G30" s="2"/>
      <c r="H30" s="2"/>
      <c r="I30" s="2"/>
      <c r="J30" s="2"/>
    </row>
    <row r="31" spans="1:15" ht="19.5" customHeight="1" x14ac:dyDescent="0.2">
      <c r="A31" s="12"/>
      <c r="B31" s="1"/>
      <c r="C31" s="1"/>
      <c r="D31" s="1"/>
      <c r="E31" s="1"/>
      <c r="F31" s="1"/>
      <c r="G31" s="2"/>
      <c r="H31" s="2"/>
      <c r="I31" s="2"/>
      <c r="J31" s="2"/>
    </row>
    <row r="32" spans="1:15" ht="19.5" customHeight="1" x14ac:dyDescent="0.2">
      <c r="A32" s="12"/>
      <c r="B32" s="1"/>
      <c r="C32" s="1"/>
      <c r="D32" s="1"/>
      <c r="E32" s="1"/>
      <c r="F32" s="1"/>
      <c r="G32" s="2"/>
      <c r="H32" s="2"/>
      <c r="I32" s="2"/>
      <c r="J32" s="2"/>
    </row>
    <row r="33" spans="1:10" ht="19.5" customHeight="1" x14ac:dyDescent="0.2">
      <c r="A33" s="12"/>
      <c r="B33" s="1"/>
      <c r="C33" s="1"/>
      <c r="D33" s="1"/>
      <c r="E33" s="1"/>
      <c r="F33" s="1"/>
      <c r="G33" s="2"/>
      <c r="H33" s="2"/>
      <c r="I33" s="2"/>
      <c r="J33" s="2"/>
    </row>
    <row r="34" spans="1:10" ht="19.5" customHeight="1" x14ac:dyDescent="0.2">
      <c r="A34" s="12"/>
      <c r="B34" s="1"/>
      <c r="C34" s="1"/>
      <c r="D34" s="1"/>
      <c r="E34" s="1"/>
      <c r="F34" s="1"/>
      <c r="G34" s="2"/>
      <c r="H34" s="2"/>
      <c r="I34" s="2"/>
      <c r="J34" s="2"/>
    </row>
    <row r="35" spans="1:10" ht="19.5" customHeight="1" x14ac:dyDescent="0.2">
      <c r="A35" s="12"/>
      <c r="B35" s="1"/>
      <c r="C35" s="1"/>
      <c r="D35" s="1"/>
      <c r="E35" s="1"/>
      <c r="F35" s="1"/>
      <c r="G35" s="2"/>
      <c r="H35" s="2"/>
      <c r="I35" s="2"/>
      <c r="J35" s="2"/>
    </row>
    <row r="36" spans="1:10" ht="19.5" customHeight="1" x14ac:dyDescent="0.2">
      <c r="A36" s="12"/>
      <c r="B36" s="1"/>
      <c r="C36" s="1"/>
      <c r="D36" s="1"/>
      <c r="E36" s="1"/>
      <c r="F36" s="1"/>
      <c r="G36" s="2"/>
      <c r="H36" s="2"/>
      <c r="I36" s="2"/>
      <c r="J36" s="2"/>
    </row>
    <row r="37" spans="1:10" ht="19.5" customHeight="1" x14ac:dyDescent="0.2">
      <c r="A37" s="12"/>
      <c r="B37" s="1"/>
      <c r="C37" s="1"/>
      <c r="D37" s="1"/>
      <c r="E37" s="1"/>
      <c r="F37" s="1"/>
      <c r="G37" s="2"/>
      <c r="H37" s="2"/>
      <c r="I37" s="2"/>
      <c r="J37" s="2"/>
    </row>
    <row r="38" spans="1:10" ht="19.5" customHeight="1" x14ac:dyDescent="0.2">
      <c r="A38" s="12"/>
      <c r="B38" s="1"/>
      <c r="C38" s="1"/>
      <c r="D38" s="1"/>
      <c r="E38" s="1"/>
      <c r="F38" s="1"/>
      <c r="G38" s="2"/>
      <c r="H38" s="2"/>
      <c r="I38" s="2"/>
      <c r="J38" s="2"/>
    </row>
    <row r="39" spans="1:10" ht="19.5" customHeight="1" x14ac:dyDescent="0.2">
      <c r="A39" s="12"/>
      <c r="B39" s="1"/>
      <c r="C39" s="1"/>
      <c r="D39" s="1"/>
      <c r="E39" s="1"/>
      <c r="F39" s="1"/>
      <c r="G39" s="2"/>
      <c r="H39" s="2"/>
      <c r="I39" s="2"/>
      <c r="J39" s="2"/>
    </row>
    <row r="40" spans="1:10" ht="19.5" customHeight="1" x14ac:dyDescent="0.2">
      <c r="A40" s="12"/>
      <c r="B40" s="1"/>
      <c r="C40" s="1"/>
      <c r="D40" s="1"/>
      <c r="E40" s="1"/>
      <c r="F40" s="1"/>
      <c r="G40" s="2"/>
      <c r="H40" s="2"/>
      <c r="I40" s="2"/>
      <c r="J40" s="2"/>
    </row>
    <row r="41" spans="1:10" ht="19.5" customHeight="1" x14ac:dyDescent="0.2">
      <c r="A41" s="12"/>
      <c r="B41" s="1"/>
      <c r="C41" s="1"/>
      <c r="D41" s="1"/>
      <c r="E41" s="1"/>
      <c r="F41" s="1"/>
      <c r="G41" s="2"/>
      <c r="H41" s="2"/>
      <c r="I41" s="2"/>
      <c r="J41" s="2"/>
    </row>
    <row r="42" spans="1:10" ht="19.5" customHeight="1" x14ac:dyDescent="0.2">
      <c r="A42" s="12"/>
      <c r="B42" s="1"/>
      <c r="C42" s="1"/>
      <c r="D42" s="1"/>
      <c r="E42" s="1"/>
      <c r="F42" s="1"/>
      <c r="G42" s="2"/>
      <c r="H42" s="2"/>
      <c r="I42" s="2"/>
      <c r="J42" s="2"/>
    </row>
    <row r="43" spans="1:10" ht="19.5" customHeight="1" x14ac:dyDescent="0.2">
      <c r="A43" s="12"/>
      <c r="B43" s="1"/>
      <c r="C43" s="1"/>
      <c r="D43" s="1"/>
      <c r="E43" s="1"/>
      <c r="F43" s="1"/>
      <c r="G43" s="2"/>
      <c r="H43" s="2"/>
      <c r="I43" s="2"/>
      <c r="J43" s="2"/>
    </row>
    <row r="44" spans="1:10" ht="19.5" customHeight="1" x14ac:dyDescent="0.2">
      <c r="A44" s="12"/>
      <c r="B44" s="1"/>
      <c r="C44" s="1"/>
      <c r="D44" s="1"/>
      <c r="E44" s="1"/>
      <c r="F44" s="1"/>
      <c r="G44" s="2"/>
      <c r="H44" s="2"/>
      <c r="I44" s="2"/>
      <c r="J44" s="2"/>
    </row>
    <row r="45" spans="1:10" ht="19.5" customHeight="1" x14ac:dyDescent="0.2">
      <c r="A45" s="12"/>
      <c r="B45" s="1"/>
      <c r="C45" s="1"/>
      <c r="D45" s="1"/>
      <c r="E45" s="1"/>
      <c r="F45" s="1"/>
      <c r="G45" s="2"/>
      <c r="H45" s="2"/>
      <c r="I45" s="2"/>
      <c r="J45" s="2"/>
    </row>
    <row r="46" spans="1:10" ht="19.5" customHeight="1" x14ac:dyDescent="0.2">
      <c r="A46" s="12"/>
      <c r="B46" s="1"/>
      <c r="C46" s="1"/>
      <c r="D46" s="1"/>
      <c r="E46" s="1"/>
      <c r="F46" s="1"/>
      <c r="G46" s="2"/>
      <c r="H46" s="2"/>
      <c r="I46" s="2"/>
      <c r="J46" s="2"/>
    </row>
    <row r="47" spans="1:10" ht="19.5" customHeight="1" x14ac:dyDescent="0.2">
      <c r="A47" s="12"/>
      <c r="B47" s="1"/>
      <c r="C47" s="1"/>
      <c r="D47" s="1"/>
      <c r="E47" s="1"/>
      <c r="F47" s="1"/>
      <c r="G47" s="2"/>
      <c r="H47" s="2"/>
      <c r="I47" s="2"/>
      <c r="J47" s="2"/>
    </row>
    <row r="48" spans="1:10" ht="19.5" customHeight="1" x14ac:dyDescent="0.2">
      <c r="A48" s="12"/>
      <c r="B48" s="1"/>
      <c r="C48" s="1"/>
      <c r="D48" s="1"/>
      <c r="E48" s="1"/>
      <c r="F48" s="1"/>
      <c r="G48" s="2"/>
      <c r="H48" s="2"/>
      <c r="I48" s="2"/>
      <c r="J48" s="2"/>
    </row>
    <row r="49" spans="1:10" ht="19.5" customHeight="1" x14ac:dyDescent="0.2">
      <c r="A49" s="12"/>
      <c r="B49" s="1"/>
      <c r="C49" s="1"/>
      <c r="D49" s="1"/>
      <c r="E49" s="1"/>
      <c r="F49" s="1"/>
      <c r="G49" s="2"/>
      <c r="H49" s="2"/>
      <c r="I49" s="2"/>
      <c r="J49" s="2"/>
    </row>
    <row r="50" spans="1:10" ht="19.5" customHeight="1" x14ac:dyDescent="0.2">
      <c r="A50" s="12"/>
      <c r="B50" s="1"/>
      <c r="C50" s="1"/>
      <c r="D50" s="1"/>
      <c r="E50" s="1"/>
      <c r="F50" s="1"/>
      <c r="G50" s="2"/>
      <c r="H50" s="2"/>
      <c r="I50" s="2"/>
      <c r="J50" s="2"/>
    </row>
    <row r="51" spans="1:10" ht="19.5" customHeight="1" x14ac:dyDescent="0.2">
      <c r="A51" s="12"/>
      <c r="B51" s="1"/>
      <c r="C51" s="1"/>
      <c r="D51" s="1"/>
      <c r="E51" s="1"/>
      <c r="F51" s="1"/>
      <c r="G51" s="2"/>
      <c r="H51" s="2"/>
      <c r="I51" s="2"/>
      <c r="J51" s="2"/>
    </row>
    <row r="52" spans="1:10" ht="19.5" customHeight="1" x14ac:dyDescent="0.2">
      <c r="A52" s="12"/>
      <c r="B52" s="1"/>
      <c r="C52" s="1"/>
      <c r="D52" s="1"/>
      <c r="E52" s="1"/>
      <c r="F52" s="1"/>
      <c r="G52" s="2"/>
      <c r="H52" s="2"/>
      <c r="I52" s="2"/>
      <c r="J52" s="2"/>
    </row>
    <row r="53" spans="1:10" ht="19.5" customHeight="1" x14ac:dyDescent="0.2">
      <c r="A53" s="12"/>
      <c r="B53" s="1"/>
      <c r="C53" s="1"/>
      <c r="D53" s="1"/>
      <c r="E53" s="1"/>
      <c r="F53" s="1"/>
      <c r="G53" s="2"/>
      <c r="H53" s="2"/>
      <c r="I53" s="2"/>
      <c r="J53" s="2"/>
    </row>
    <row r="54" spans="1:10" ht="19.5" customHeight="1" x14ac:dyDescent="0.2">
      <c r="A54" s="12"/>
      <c r="B54" s="1"/>
      <c r="C54" s="1"/>
      <c r="D54" s="1"/>
      <c r="E54" s="1"/>
      <c r="F54" s="1"/>
      <c r="G54" s="2"/>
      <c r="H54" s="2"/>
      <c r="I54" s="2"/>
      <c r="J54" s="2"/>
    </row>
    <row r="55" spans="1:10" ht="19.5" customHeight="1" x14ac:dyDescent="0.2">
      <c r="A55" s="12"/>
      <c r="B55" s="1"/>
      <c r="C55" s="1"/>
      <c r="D55" s="1"/>
      <c r="E55" s="1"/>
      <c r="F55" s="1"/>
      <c r="G55" s="2"/>
      <c r="H55" s="2"/>
      <c r="I55" s="2"/>
      <c r="J55" s="2"/>
    </row>
    <row r="56" spans="1:10" ht="19.5" customHeight="1" x14ac:dyDescent="0.2">
      <c r="A56" s="12"/>
      <c r="B56" s="1"/>
      <c r="C56" s="1"/>
      <c r="D56" s="1"/>
      <c r="E56" s="1"/>
      <c r="F56" s="1"/>
      <c r="G56" s="2"/>
      <c r="H56" s="2"/>
      <c r="I56" s="2"/>
      <c r="J56" s="2"/>
    </row>
    <row r="57" spans="1:10" ht="19.5" customHeight="1" x14ac:dyDescent="0.2">
      <c r="A57" s="12"/>
      <c r="B57" s="1"/>
      <c r="C57" s="1"/>
      <c r="D57" s="1"/>
      <c r="E57" s="1"/>
      <c r="F57" s="1"/>
      <c r="G57" s="2"/>
      <c r="H57" s="2"/>
      <c r="I57" s="2"/>
      <c r="J57" s="2"/>
    </row>
    <row r="58" spans="1:10" ht="19.5" customHeight="1" x14ac:dyDescent="0.2">
      <c r="A58" s="12"/>
      <c r="B58" s="1"/>
      <c r="C58" s="1"/>
      <c r="D58" s="1"/>
      <c r="E58" s="1"/>
      <c r="F58" s="1"/>
      <c r="G58" s="2"/>
      <c r="H58" s="2"/>
      <c r="I58" s="2"/>
      <c r="J58" s="2"/>
    </row>
    <row r="59" spans="1:10" ht="19.5" customHeight="1" x14ac:dyDescent="0.2">
      <c r="A59" s="12"/>
      <c r="B59" s="1"/>
      <c r="C59" s="1"/>
      <c r="D59" s="1"/>
      <c r="E59" s="1"/>
      <c r="F59" s="1"/>
      <c r="G59" s="2"/>
      <c r="H59" s="2"/>
      <c r="I59" s="2"/>
      <c r="J59" s="2"/>
    </row>
    <row r="60" spans="1:10" ht="19.5" customHeight="1" x14ac:dyDescent="0.2">
      <c r="A60" s="12"/>
      <c r="B60" s="1"/>
      <c r="C60" s="1"/>
      <c r="D60" s="1"/>
      <c r="E60" s="1"/>
      <c r="F60" s="1"/>
      <c r="G60" s="2"/>
      <c r="H60" s="2"/>
      <c r="I60" s="2"/>
      <c r="J60" s="2"/>
    </row>
    <row r="61" spans="1:10" ht="19.5" customHeight="1" x14ac:dyDescent="0.2">
      <c r="A61" s="12"/>
      <c r="B61" s="1"/>
      <c r="C61" s="1"/>
      <c r="D61" s="1"/>
      <c r="E61" s="1"/>
      <c r="F61" s="1"/>
      <c r="G61" s="2"/>
      <c r="H61" s="2"/>
      <c r="I61" s="2"/>
      <c r="J61" s="2"/>
    </row>
    <row r="62" spans="1:10" ht="19.5" customHeight="1" x14ac:dyDescent="0.2">
      <c r="A62" s="12"/>
      <c r="B62" s="1"/>
      <c r="C62" s="1"/>
      <c r="D62" s="1"/>
      <c r="E62" s="1"/>
      <c r="F62" s="1"/>
      <c r="G62" s="2"/>
      <c r="H62" s="2"/>
      <c r="I62" s="2"/>
      <c r="J62" s="2"/>
    </row>
    <row r="63" spans="1:10" ht="19.5" customHeight="1" x14ac:dyDescent="0.2">
      <c r="A63" s="12"/>
      <c r="B63" s="1"/>
      <c r="C63" s="1"/>
      <c r="D63" s="1"/>
      <c r="E63" s="1"/>
      <c r="F63" s="1"/>
      <c r="G63" s="2"/>
      <c r="H63" s="2"/>
      <c r="I63" s="2"/>
      <c r="J63" s="2"/>
    </row>
    <row r="64" spans="1:10" ht="19.5" customHeight="1" x14ac:dyDescent="0.2">
      <c r="A64" s="12"/>
      <c r="B64" s="1"/>
      <c r="C64" s="1"/>
      <c r="D64" s="1"/>
      <c r="E64" s="1"/>
      <c r="F64" s="1"/>
      <c r="G64" s="2"/>
      <c r="H64" s="2"/>
      <c r="I64" s="2"/>
      <c r="J64" s="2"/>
    </row>
    <row r="65" spans="1:10" ht="19.5" customHeight="1" x14ac:dyDescent="0.2">
      <c r="A65" s="12"/>
      <c r="B65" s="1"/>
      <c r="C65" s="1"/>
      <c r="D65" s="1"/>
      <c r="E65" s="1"/>
      <c r="F65" s="1"/>
      <c r="G65" s="2"/>
      <c r="H65" s="2"/>
      <c r="I65" s="2"/>
      <c r="J65" s="2"/>
    </row>
    <row r="66" spans="1:10" ht="19.5" customHeight="1" x14ac:dyDescent="0.2">
      <c r="A66" s="12"/>
      <c r="B66" s="1"/>
      <c r="C66" s="1"/>
      <c r="D66" s="1"/>
      <c r="E66" s="1"/>
      <c r="F66" s="1"/>
      <c r="G66" s="2"/>
      <c r="H66" s="2"/>
      <c r="I66" s="2"/>
      <c r="J66" s="2"/>
    </row>
    <row r="67" spans="1:10" ht="19.5" customHeight="1" x14ac:dyDescent="0.2">
      <c r="A67" s="12"/>
      <c r="B67" s="1"/>
      <c r="C67" s="1"/>
      <c r="D67" s="1"/>
      <c r="E67" s="1"/>
      <c r="F67" s="1"/>
      <c r="G67" s="2"/>
      <c r="H67" s="2"/>
      <c r="I67" s="2"/>
      <c r="J67" s="2"/>
    </row>
    <row r="68" spans="1:10" ht="19.5" customHeight="1" x14ac:dyDescent="0.2">
      <c r="A68" s="12"/>
      <c r="B68" s="1"/>
      <c r="C68" s="1"/>
      <c r="D68" s="1"/>
      <c r="E68" s="1"/>
      <c r="F68" s="1"/>
      <c r="G68" s="2"/>
      <c r="H68" s="2"/>
      <c r="I68" s="2"/>
      <c r="J68" s="2"/>
    </row>
    <row r="69" spans="1:10" ht="19.5" customHeight="1" x14ac:dyDescent="0.2">
      <c r="A69" s="12"/>
      <c r="B69" s="1"/>
      <c r="C69" s="1"/>
      <c r="D69" s="1"/>
      <c r="E69" s="1"/>
      <c r="F69" s="1"/>
      <c r="G69" s="2"/>
      <c r="H69" s="2"/>
      <c r="I69" s="2"/>
      <c r="J69" s="2"/>
    </row>
    <row r="70" spans="1:10" ht="19.5" customHeight="1" x14ac:dyDescent="0.2">
      <c r="A70" s="12"/>
      <c r="B70" s="1"/>
      <c r="C70" s="1"/>
      <c r="D70" s="1"/>
      <c r="E70" s="1"/>
      <c r="F70" s="1"/>
      <c r="G70" s="2"/>
      <c r="H70" s="2"/>
      <c r="I70" s="2"/>
      <c r="J70" s="2"/>
    </row>
    <row r="71" spans="1:10" ht="19.5" customHeight="1" x14ac:dyDescent="0.2">
      <c r="A71" s="12"/>
      <c r="B71" s="1"/>
      <c r="C71" s="1"/>
      <c r="D71" s="1"/>
      <c r="E71" s="1"/>
      <c r="F71" s="1"/>
      <c r="G71" s="2"/>
      <c r="H71" s="2"/>
      <c r="I71" s="2"/>
      <c r="J71" s="2"/>
    </row>
    <row r="72" spans="1:10" ht="19.5" customHeight="1" x14ac:dyDescent="0.2">
      <c r="A72" s="12"/>
      <c r="B72" s="1"/>
      <c r="C72" s="1"/>
      <c r="D72" s="1"/>
      <c r="E72" s="1"/>
      <c r="F72" s="1"/>
      <c r="G72" s="2"/>
      <c r="H72" s="2"/>
      <c r="I72" s="2"/>
      <c r="J72" s="2"/>
    </row>
    <row r="73" spans="1:10" ht="19.5" customHeight="1" x14ac:dyDescent="0.2">
      <c r="A73" s="12"/>
      <c r="B73" s="1"/>
      <c r="C73" s="1"/>
      <c r="D73" s="1"/>
      <c r="E73" s="1"/>
      <c r="F73" s="1"/>
      <c r="G73" s="2"/>
      <c r="H73" s="2"/>
      <c r="I73" s="2"/>
      <c r="J73" s="2"/>
    </row>
    <row r="74" spans="1:10" ht="19.5" customHeight="1" x14ac:dyDescent="0.2">
      <c r="A74" s="12"/>
      <c r="B74" s="1"/>
      <c r="C74" s="1"/>
      <c r="D74" s="1"/>
      <c r="E74" s="1"/>
      <c r="F74" s="1"/>
      <c r="G74" s="2"/>
      <c r="H74" s="2"/>
      <c r="I74" s="2"/>
      <c r="J74" s="2"/>
    </row>
    <row r="75" spans="1:10" ht="19.5" customHeight="1" x14ac:dyDescent="0.2">
      <c r="A75" s="12"/>
      <c r="B75" s="1"/>
      <c r="C75" s="1"/>
      <c r="D75" s="1"/>
      <c r="E75" s="1"/>
      <c r="F75" s="1"/>
      <c r="G75" s="2"/>
      <c r="H75" s="2"/>
      <c r="I75" s="2"/>
      <c r="J75" s="2"/>
    </row>
    <row r="76" spans="1:10" ht="19.5" customHeight="1" x14ac:dyDescent="0.2">
      <c r="A76" s="12"/>
      <c r="B76" s="1"/>
      <c r="C76" s="1"/>
      <c r="D76" s="1"/>
      <c r="E76" s="1"/>
      <c r="F76" s="1"/>
      <c r="G76" s="2"/>
      <c r="H76" s="2"/>
      <c r="I76" s="2"/>
      <c r="J76" s="2"/>
    </row>
    <row r="77" spans="1:10" ht="19.5" customHeight="1" x14ac:dyDescent="0.2">
      <c r="A77" s="12"/>
      <c r="B77" s="1"/>
      <c r="C77" s="1"/>
      <c r="D77" s="1"/>
      <c r="E77" s="1"/>
      <c r="F77" s="1"/>
      <c r="G77" s="2"/>
      <c r="H77" s="2"/>
      <c r="I77" s="2"/>
      <c r="J77" s="2"/>
    </row>
    <row r="78" spans="1:10" ht="19.5" customHeight="1" x14ac:dyDescent="0.2">
      <c r="A78" s="12"/>
      <c r="B78" s="1"/>
      <c r="C78" s="1"/>
      <c r="D78" s="1"/>
      <c r="E78" s="1"/>
      <c r="F78" s="1"/>
      <c r="G78" s="2"/>
      <c r="H78" s="2"/>
      <c r="I78" s="2"/>
      <c r="J78" s="2"/>
    </row>
    <row r="79" spans="1:10" ht="19.5" customHeight="1" x14ac:dyDescent="0.2">
      <c r="A79" s="12"/>
      <c r="B79" s="1"/>
      <c r="C79" s="1"/>
      <c r="D79" s="1"/>
      <c r="E79" s="1"/>
      <c r="F79" s="1"/>
      <c r="G79" s="2"/>
      <c r="H79" s="2"/>
      <c r="I79" s="2"/>
      <c r="J79" s="2"/>
    </row>
    <row r="80" spans="1:10" ht="19.5" customHeight="1" x14ac:dyDescent="0.2">
      <c r="A80" s="12"/>
      <c r="B80" s="1"/>
      <c r="C80" s="1"/>
      <c r="D80" s="1"/>
      <c r="E80" s="1"/>
      <c r="F80" s="1"/>
      <c r="G80" s="2"/>
      <c r="H80" s="2"/>
      <c r="I80" s="2"/>
      <c r="J80" s="2"/>
    </row>
    <row r="81" spans="1:10" ht="19.5" customHeight="1" x14ac:dyDescent="0.2">
      <c r="A81" s="12"/>
      <c r="B81" s="1"/>
      <c r="C81" s="1"/>
      <c r="D81" s="1"/>
      <c r="E81" s="1"/>
      <c r="F81" s="1"/>
      <c r="G81" s="2"/>
      <c r="H81" s="2"/>
      <c r="I81" s="2"/>
      <c r="J81" s="2"/>
    </row>
    <row r="82" spans="1:10" ht="19.5" customHeight="1" x14ac:dyDescent="0.2">
      <c r="A82" s="12"/>
      <c r="B82" s="1"/>
      <c r="C82" s="1"/>
      <c r="D82" s="1"/>
      <c r="E82" s="1"/>
      <c r="F82" s="1"/>
      <c r="G82" s="2"/>
      <c r="H82" s="2"/>
      <c r="I82" s="2"/>
      <c r="J82" s="2"/>
    </row>
    <row r="83" spans="1:10" ht="19.5" customHeight="1" x14ac:dyDescent="0.2">
      <c r="A83" s="12"/>
      <c r="B83" s="1"/>
      <c r="C83" s="1"/>
      <c r="D83" s="1"/>
      <c r="E83" s="1"/>
      <c r="F83" s="1"/>
      <c r="G83" s="2"/>
      <c r="H83" s="2"/>
      <c r="I83" s="2"/>
      <c r="J83" s="2"/>
    </row>
    <row r="84" spans="1:10" ht="19.5" customHeight="1" x14ac:dyDescent="0.2">
      <c r="A84" s="12"/>
      <c r="B84" s="1"/>
      <c r="C84" s="1"/>
      <c r="D84" s="1"/>
      <c r="E84" s="1"/>
      <c r="F84" s="1"/>
      <c r="G84" s="2"/>
      <c r="H84" s="2"/>
      <c r="I84" s="2"/>
      <c r="J84" s="2"/>
    </row>
    <row r="85" spans="1:10" ht="19.5" customHeight="1" x14ac:dyDescent="0.2">
      <c r="A85" s="12"/>
      <c r="B85" s="1"/>
      <c r="C85" s="1"/>
      <c r="D85" s="1"/>
      <c r="E85" s="1"/>
      <c r="F85" s="1"/>
      <c r="G85" s="2"/>
      <c r="H85" s="2"/>
      <c r="I85" s="2"/>
      <c r="J85" s="2"/>
    </row>
    <row r="86" spans="1:10" ht="19.5" customHeight="1" x14ac:dyDescent="0.2">
      <c r="A86" s="12"/>
      <c r="B86" s="1"/>
      <c r="C86" s="1"/>
      <c r="D86" s="1"/>
      <c r="E86" s="1"/>
      <c r="F86" s="1"/>
      <c r="G86" s="2"/>
      <c r="H86" s="2"/>
      <c r="I86" s="2"/>
      <c r="J86" s="2"/>
    </row>
  </sheetData>
  <sortState ref="A3:XFD7">
    <sortCondition ref="A3"/>
  </sortState>
  <mergeCells count="1">
    <mergeCell ref="D1:F1"/>
  </mergeCells>
  <phoneticPr fontId="0" type="noConversion"/>
  <pageMargins left="0.26" right="0" top="0.63" bottom="0" header="0.18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L29" sqref="L29"/>
    </sheetView>
  </sheetViews>
  <sheetFormatPr defaultRowHeight="12.75" x14ac:dyDescent="0.2"/>
  <cols>
    <col min="1" max="1" width="5.7109375" customWidth="1"/>
    <col min="2" max="2" width="22.7109375" customWidth="1"/>
    <col min="3" max="3" width="16.28515625" customWidth="1"/>
    <col min="4" max="4" width="18.5703125" customWidth="1"/>
    <col min="5" max="5" width="18.7109375" customWidth="1"/>
    <col min="6" max="6" width="18.42578125" customWidth="1"/>
    <col min="7" max="7" width="3.85546875" customWidth="1"/>
    <col min="8" max="14" width="4" customWidth="1"/>
    <col min="15" max="15" width="7.7109375" customWidth="1"/>
  </cols>
  <sheetData>
    <row r="1" spans="1:16" ht="18" x14ac:dyDescent="0.2">
      <c r="A1" s="12"/>
      <c r="B1" s="3" t="s">
        <v>169</v>
      </c>
      <c r="C1" s="26"/>
      <c r="D1" s="291" t="s">
        <v>122</v>
      </c>
      <c r="E1" s="291"/>
      <c r="F1" s="291"/>
      <c r="G1" s="25"/>
      <c r="H1" s="26"/>
      <c r="I1" s="26"/>
      <c r="J1" s="26"/>
      <c r="K1" s="26"/>
      <c r="L1" s="26"/>
      <c r="M1" s="26"/>
      <c r="N1" s="26"/>
      <c r="O1" s="77"/>
    </row>
    <row r="2" spans="1:16" ht="31.5" x14ac:dyDescent="0.2">
      <c r="A2" s="8" t="s">
        <v>0</v>
      </c>
      <c r="B2" s="7" t="s">
        <v>4</v>
      </c>
      <c r="C2" s="9" t="s">
        <v>5</v>
      </c>
      <c r="D2" s="9" t="s">
        <v>1</v>
      </c>
      <c r="E2" s="9" t="s">
        <v>2</v>
      </c>
      <c r="F2" s="9" t="s">
        <v>3</v>
      </c>
      <c r="G2" s="83" t="s">
        <v>217</v>
      </c>
      <c r="H2" s="84" t="s">
        <v>318</v>
      </c>
      <c r="I2" s="84" t="s">
        <v>568</v>
      </c>
      <c r="J2" s="84" t="s">
        <v>320</v>
      </c>
      <c r="K2" s="84" t="s">
        <v>321</v>
      </c>
      <c r="L2" s="84" t="s">
        <v>322</v>
      </c>
      <c r="M2" s="84" t="s">
        <v>326</v>
      </c>
      <c r="N2" s="84"/>
      <c r="O2" s="99" t="s">
        <v>92</v>
      </c>
    </row>
    <row r="3" spans="1:16" ht="16.5" customHeight="1" x14ac:dyDescent="0.2">
      <c r="A3" s="134">
        <v>1</v>
      </c>
      <c r="B3" s="133" t="s">
        <v>298</v>
      </c>
      <c r="C3" s="133" t="s">
        <v>37</v>
      </c>
      <c r="D3" s="136" t="s">
        <v>38</v>
      </c>
      <c r="E3" s="133" t="s">
        <v>39</v>
      </c>
      <c r="F3" s="133" t="s">
        <v>19</v>
      </c>
      <c r="G3" s="169">
        <v>50</v>
      </c>
      <c r="H3" s="170">
        <v>55</v>
      </c>
      <c r="I3" s="170">
        <v>55</v>
      </c>
      <c r="J3" s="170"/>
      <c r="K3" s="170"/>
      <c r="L3" s="170"/>
      <c r="M3" s="170"/>
      <c r="N3" s="179"/>
      <c r="O3" s="169">
        <f t="shared" ref="O3:O5" si="0">SUM(G3:N3)</f>
        <v>160</v>
      </c>
      <c r="P3" s="105"/>
    </row>
    <row r="4" spans="1:16" ht="17.25" customHeight="1" x14ac:dyDescent="0.2">
      <c r="A4" s="134">
        <v>2</v>
      </c>
      <c r="B4" s="135" t="s">
        <v>164</v>
      </c>
      <c r="C4" s="135" t="s">
        <v>165</v>
      </c>
      <c r="D4" s="135" t="s">
        <v>166</v>
      </c>
      <c r="E4" s="135" t="s">
        <v>167</v>
      </c>
      <c r="F4" s="135" t="s">
        <v>87</v>
      </c>
      <c r="G4" s="169">
        <v>36</v>
      </c>
      <c r="H4" s="170">
        <v>50</v>
      </c>
      <c r="I4" s="170">
        <v>50</v>
      </c>
      <c r="J4" s="170"/>
      <c r="K4" s="170"/>
      <c r="L4" s="170"/>
      <c r="M4" s="170"/>
      <c r="N4" s="179"/>
      <c r="O4" s="169">
        <f t="shared" si="0"/>
        <v>136</v>
      </c>
    </row>
    <row r="5" spans="1:16" ht="17.25" customHeight="1" x14ac:dyDescent="0.2">
      <c r="A5" s="134">
        <v>3</v>
      </c>
      <c r="B5" s="133" t="s">
        <v>30</v>
      </c>
      <c r="C5" s="133" t="s">
        <v>31</v>
      </c>
      <c r="D5" s="133" t="s">
        <v>293</v>
      </c>
      <c r="E5" s="133" t="s">
        <v>294</v>
      </c>
      <c r="F5" s="133" t="s">
        <v>19</v>
      </c>
      <c r="G5" s="164">
        <v>39</v>
      </c>
      <c r="H5" s="170">
        <v>46</v>
      </c>
      <c r="I5" s="170">
        <v>46</v>
      </c>
      <c r="J5" s="170"/>
      <c r="K5" s="170"/>
      <c r="L5" s="170"/>
      <c r="M5" s="170"/>
      <c r="N5" s="179"/>
      <c r="O5" s="169">
        <f t="shared" si="0"/>
        <v>131</v>
      </c>
    </row>
    <row r="6" spans="1:16" ht="17.25" customHeight="1" x14ac:dyDescent="0.2">
      <c r="A6" s="134">
        <v>4</v>
      </c>
      <c r="B6" s="133" t="s">
        <v>32</v>
      </c>
      <c r="C6" s="133" t="s">
        <v>33</v>
      </c>
      <c r="D6" s="133" t="s">
        <v>295</v>
      </c>
      <c r="E6" s="133" t="s">
        <v>296</v>
      </c>
      <c r="F6" s="133" t="s">
        <v>19</v>
      </c>
      <c r="G6" s="164">
        <v>27</v>
      </c>
      <c r="H6" s="174">
        <v>39</v>
      </c>
      <c r="I6" s="163">
        <v>39</v>
      </c>
      <c r="J6" s="163"/>
      <c r="K6" s="163"/>
      <c r="L6" s="163"/>
      <c r="M6" s="163"/>
      <c r="N6" s="163"/>
      <c r="O6" s="169">
        <f t="shared" ref="O6:O13" si="1">SUM(G6:N6)</f>
        <v>105</v>
      </c>
    </row>
    <row r="7" spans="1:16" ht="17.25" customHeight="1" x14ac:dyDescent="0.2">
      <c r="A7" s="134">
        <v>5</v>
      </c>
      <c r="B7" s="135" t="s">
        <v>160</v>
      </c>
      <c r="C7" s="135" t="s">
        <v>161</v>
      </c>
      <c r="D7" s="135" t="s">
        <v>162</v>
      </c>
      <c r="E7" s="135" t="s">
        <v>163</v>
      </c>
      <c r="F7" s="135" t="s">
        <v>87</v>
      </c>
      <c r="G7" s="169">
        <v>33</v>
      </c>
      <c r="H7" s="170">
        <v>42</v>
      </c>
      <c r="I7" s="170"/>
      <c r="J7" s="170"/>
      <c r="K7" s="170"/>
      <c r="L7" s="170"/>
      <c r="M7" s="170"/>
      <c r="N7" s="179"/>
      <c r="O7" s="169">
        <f t="shared" si="1"/>
        <v>75</v>
      </c>
    </row>
    <row r="8" spans="1:16" ht="17.25" customHeight="1" x14ac:dyDescent="0.2">
      <c r="A8" s="134">
        <v>6</v>
      </c>
      <c r="B8" s="135" t="s">
        <v>301</v>
      </c>
      <c r="C8" s="135" t="s">
        <v>82</v>
      </c>
      <c r="D8" s="135" t="s">
        <v>117</v>
      </c>
      <c r="E8" s="135" t="s">
        <v>83</v>
      </c>
      <c r="F8" s="135" t="s">
        <v>77</v>
      </c>
      <c r="G8" s="169">
        <v>31</v>
      </c>
      <c r="H8" s="170"/>
      <c r="I8" s="170">
        <v>42</v>
      </c>
      <c r="J8" s="170"/>
      <c r="K8" s="170"/>
      <c r="L8" s="170"/>
      <c r="M8" s="170"/>
      <c r="N8" s="174"/>
      <c r="O8" s="169">
        <f t="shared" si="1"/>
        <v>73</v>
      </c>
    </row>
    <row r="9" spans="1:16" ht="17.25" customHeight="1" x14ac:dyDescent="0.2">
      <c r="A9" s="134">
        <v>7</v>
      </c>
      <c r="B9" s="133" t="s">
        <v>73</v>
      </c>
      <c r="C9" s="133" t="s">
        <v>74</v>
      </c>
      <c r="D9" s="133" t="s">
        <v>71</v>
      </c>
      <c r="E9" s="133" t="s">
        <v>72</v>
      </c>
      <c r="F9" s="6" t="s">
        <v>170</v>
      </c>
      <c r="G9" s="164">
        <v>55</v>
      </c>
      <c r="H9" s="178"/>
      <c r="I9" s="178"/>
      <c r="J9" s="178"/>
      <c r="K9" s="178"/>
      <c r="L9" s="178"/>
      <c r="M9" s="178"/>
      <c r="N9" s="214"/>
      <c r="O9" s="169">
        <f t="shared" si="1"/>
        <v>55</v>
      </c>
    </row>
    <row r="10" spans="1:16" ht="17.25" customHeight="1" x14ac:dyDescent="0.2">
      <c r="A10" s="134">
        <v>8</v>
      </c>
      <c r="B10" s="133" t="s">
        <v>32</v>
      </c>
      <c r="C10" s="133" t="s">
        <v>109</v>
      </c>
      <c r="D10" s="136" t="s">
        <v>297</v>
      </c>
      <c r="E10" s="133" t="s">
        <v>110</v>
      </c>
      <c r="F10" s="133" t="s">
        <v>19</v>
      </c>
      <c r="G10" s="169">
        <v>46</v>
      </c>
      <c r="H10" s="170"/>
      <c r="I10" s="170"/>
      <c r="J10" s="170"/>
      <c r="K10" s="170"/>
      <c r="L10" s="170"/>
      <c r="M10" s="170"/>
      <c r="N10" s="174"/>
      <c r="O10" s="169">
        <f t="shared" si="1"/>
        <v>46</v>
      </c>
    </row>
    <row r="11" spans="1:16" ht="17.25" customHeight="1" x14ac:dyDescent="0.2">
      <c r="A11" s="134">
        <v>9</v>
      </c>
      <c r="B11" s="133" t="s">
        <v>32</v>
      </c>
      <c r="C11" s="133" t="s">
        <v>107</v>
      </c>
      <c r="D11" s="136" t="s">
        <v>108</v>
      </c>
      <c r="E11" s="133" t="s">
        <v>159</v>
      </c>
      <c r="F11" s="133" t="s">
        <v>19</v>
      </c>
      <c r="G11" s="164">
        <v>42</v>
      </c>
      <c r="H11" s="170"/>
      <c r="I11" s="170"/>
      <c r="J11" s="170"/>
      <c r="K11" s="170"/>
      <c r="L11" s="170"/>
      <c r="M11" s="170"/>
      <c r="N11" s="174"/>
      <c r="O11" s="169">
        <f t="shared" si="1"/>
        <v>42</v>
      </c>
    </row>
    <row r="12" spans="1:16" ht="15.75" customHeight="1" x14ac:dyDescent="0.2">
      <c r="A12" s="134">
        <v>10</v>
      </c>
      <c r="B12" s="135" t="s">
        <v>138</v>
      </c>
      <c r="C12" s="135" t="s">
        <v>139</v>
      </c>
      <c r="D12" s="135" t="s">
        <v>38</v>
      </c>
      <c r="E12" s="135" t="s">
        <v>140</v>
      </c>
      <c r="F12" s="135" t="s">
        <v>77</v>
      </c>
      <c r="G12" s="169">
        <v>29</v>
      </c>
      <c r="H12" s="170"/>
      <c r="I12" s="170"/>
      <c r="J12" s="170"/>
      <c r="K12" s="170"/>
      <c r="L12" s="170"/>
      <c r="M12" s="170"/>
      <c r="N12" s="174"/>
      <c r="O12" s="169">
        <f t="shared" si="1"/>
        <v>29</v>
      </c>
    </row>
    <row r="13" spans="1:16" ht="17.25" customHeight="1" x14ac:dyDescent="0.2">
      <c r="A13" s="134">
        <v>11</v>
      </c>
      <c r="B13" s="133" t="s">
        <v>269</v>
      </c>
      <c r="C13" s="133" t="s">
        <v>302</v>
      </c>
      <c r="D13" s="136" t="s">
        <v>303</v>
      </c>
      <c r="E13" s="133" t="s">
        <v>304</v>
      </c>
      <c r="F13" s="133" t="s">
        <v>185</v>
      </c>
      <c r="G13" s="169">
        <v>25</v>
      </c>
      <c r="H13" s="179"/>
      <c r="I13" s="179"/>
      <c r="J13" s="179"/>
      <c r="K13" s="179"/>
      <c r="L13" s="179"/>
      <c r="M13" s="179"/>
      <c r="N13" s="179"/>
      <c r="O13" s="169">
        <f t="shared" si="1"/>
        <v>25</v>
      </c>
    </row>
    <row r="14" spans="1:16" ht="18" customHeight="1" x14ac:dyDescent="0.25">
      <c r="A14" s="52"/>
    </row>
    <row r="15" spans="1:16" ht="16.5" customHeight="1" x14ac:dyDescent="0.25">
      <c r="A15" s="52"/>
      <c r="B15" s="51"/>
      <c r="C15" s="51"/>
      <c r="D15" s="51"/>
      <c r="E15" s="51"/>
      <c r="F15" s="51"/>
      <c r="G15" s="68"/>
      <c r="H15" s="90"/>
      <c r="I15" s="90"/>
      <c r="J15" s="90"/>
      <c r="K15" s="90"/>
      <c r="L15" s="90"/>
      <c r="M15" s="90"/>
      <c r="N15" s="89"/>
      <c r="O15" s="104"/>
    </row>
    <row r="16" spans="1:16" ht="18.75" customHeight="1" x14ac:dyDescent="0.25">
      <c r="A16" s="52"/>
      <c r="B16" s="51"/>
      <c r="C16" s="51"/>
      <c r="D16" s="51"/>
      <c r="E16" s="51"/>
      <c r="F16" s="51"/>
      <c r="G16" s="68"/>
      <c r="H16" s="68"/>
      <c r="I16" s="68"/>
      <c r="J16" s="68"/>
      <c r="K16" s="68"/>
      <c r="L16" s="68"/>
      <c r="M16" s="68"/>
      <c r="N16" s="89"/>
      <c r="O16" s="104"/>
    </row>
    <row r="17" spans="1:15" ht="15" x14ac:dyDescent="0.25">
      <c r="A17" s="52"/>
      <c r="B17" s="51"/>
      <c r="C17" s="51"/>
      <c r="D17" s="51"/>
      <c r="E17" s="51"/>
      <c r="F17" s="51"/>
      <c r="G17" s="68"/>
      <c r="H17" s="68"/>
      <c r="I17" s="68"/>
      <c r="J17" s="68"/>
      <c r="K17" s="68"/>
      <c r="L17" s="68"/>
      <c r="M17" s="68"/>
      <c r="N17" s="89"/>
      <c r="O17" s="104"/>
    </row>
    <row r="18" spans="1:15" ht="15" x14ac:dyDescent="0.25">
      <c r="A18" s="5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5" x14ac:dyDescent="0.25">
      <c r="A19" s="52"/>
      <c r="B19" s="51"/>
      <c r="C19" s="51"/>
      <c r="D19" s="66"/>
      <c r="E19" s="51"/>
      <c r="F19" s="51"/>
      <c r="G19" s="68"/>
      <c r="H19" s="68"/>
      <c r="I19" s="68"/>
      <c r="J19" s="68"/>
      <c r="K19" s="68"/>
      <c r="L19" s="68"/>
      <c r="M19" s="68"/>
      <c r="N19" s="89"/>
      <c r="O19" s="89"/>
    </row>
    <row r="20" spans="1:15" ht="15" x14ac:dyDescent="0.25">
      <c r="A20" s="52"/>
      <c r="B20" s="51"/>
      <c r="C20" s="51"/>
      <c r="D20" s="66"/>
      <c r="E20" s="51"/>
      <c r="F20" s="51"/>
      <c r="G20" s="68"/>
      <c r="H20" s="68"/>
      <c r="I20" s="68"/>
      <c r="J20" s="68"/>
      <c r="K20" s="68"/>
      <c r="L20" s="68"/>
      <c r="M20" s="68"/>
      <c r="N20" s="89"/>
      <c r="O20" s="89"/>
    </row>
  </sheetData>
  <mergeCells count="1">
    <mergeCell ref="D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zoomScaleNormal="100" workbookViewId="0">
      <selection activeCell="J88" sqref="J88"/>
    </sheetView>
  </sheetViews>
  <sheetFormatPr defaultColWidth="12.5703125" defaultRowHeight="15" customHeight="1" x14ac:dyDescent="0.2"/>
  <cols>
    <col min="1" max="1" width="5.7109375" style="15" customWidth="1"/>
    <col min="2" max="2" width="15" customWidth="1"/>
    <col min="3" max="3" width="15.5703125" customWidth="1"/>
    <col min="4" max="4" width="14.85546875" customWidth="1"/>
    <col min="5" max="5" width="13" customWidth="1"/>
    <col min="6" max="6" width="17.7109375" customWidth="1"/>
    <col min="7" max="8" width="3.85546875" customWidth="1"/>
    <col min="9" max="14" width="4" customWidth="1"/>
    <col min="15" max="15" width="6.85546875" customWidth="1"/>
    <col min="16" max="16" width="7.140625" customWidth="1"/>
    <col min="17" max="17" width="7" customWidth="1"/>
    <col min="18" max="18" width="7.28515625" customWidth="1"/>
    <col min="19" max="19" width="6.5703125" customWidth="1"/>
  </cols>
  <sheetData>
    <row r="1" spans="1:19" ht="19.5" customHeight="1" x14ac:dyDescent="0.2">
      <c r="A1" s="12"/>
      <c r="B1" s="40" t="s">
        <v>10</v>
      </c>
      <c r="C1" s="26"/>
      <c r="D1" s="291" t="s">
        <v>121</v>
      </c>
      <c r="E1" s="291"/>
      <c r="F1" s="291"/>
      <c r="G1" s="25"/>
      <c r="H1" s="25"/>
      <c r="I1" s="26"/>
      <c r="J1" s="26"/>
      <c r="K1" s="26"/>
      <c r="L1" s="26"/>
      <c r="M1" s="26"/>
      <c r="N1" s="36"/>
      <c r="O1" s="77"/>
    </row>
    <row r="2" spans="1:19" ht="27.75" customHeight="1" x14ac:dyDescent="0.2">
      <c r="A2" s="44" t="s">
        <v>0</v>
      </c>
      <c r="B2" s="41" t="s">
        <v>4</v>
      </c>
      <c r="C2" s="58" t="s">
        <v>5</v>
      </c>
      <c r="D2" s="58" t="s">
        <v>1</v>
      </c>
      <c r="E2" s="58" t="s">
        <v>2</v>
      </c>
      <c r="F2" s="58" t="s">
        <v>3</v>
      </c>
      <c r="G2" s="83" t="s">
        <v>259</v>
      </c>
      <c r="H2" s="84" t="s">
        <v>318</v>
      </c>
      <c r="I2" s="84" t="s">
        <v>319</v>
      </c>
      <c r="J2" s="84"/>
      <c r="K2" s="84" t="s">
        <v>325</v>
      </c>
      <c r="L2" s="84" t="s">
        <v>321</v>
      </c>
      <c r="M2" s="84" t="s">
        <v>322</v>
      </c>
      <c r="N2" s="84" t="s">
        <v>326</v>
      </c>
      <c r="O2" s="86" t="s">
        <v>92</v>
      </c>
    </row>
    <row r="3" spans="1:19" s="5" customFormat="1" ht="19.899999999999999" customHeight="1" x14ac:dyDescent="0.25">
      <c r="A3" s="115">
        <v>1</v>
      </c>
      <c r="B3" s="141" t="s">
        <v>382</v>
      </c>
      <c r="C3" s="141" t="s">
        <v>381</v>
      </c>
      <c r="D3" s="141" t="s">
        <v>383</v>
      </c>
      <c r="E3" s="141" t="s">
        <v>75</v>
      </c>
      <c r="F3" s="141" t="s">
        <v>77</v>
      </c>
      <c r="G3" s="163">
        <v>55</v>
      </c>
      <c r="H3" s="163">
        <v>55</v>
      </c>
      <c r="I3" s="163">
        <v>55</v>
      </c>
      <c r="J3" s="163"/>
      <c r="K3" s="163"/>
      <c r="L3" s="163"/>
      <c r="M3" s="166"/>
      <c r="N3" s="166"/>
      <c r="O3" s="163">
        <f>SUM(G3:M3)</f>
        <v>165</v>
      </c>
      <c r="P3" s="91"/>
      <c r="Q3" s="91"/>
      <c r="R3" s="91"/>
    </row>
    <row r="4" spans="1:19" s="5" customFormat="1" ht="19.899999999999999" customHeight="1" x14ac:dyDescent="0.25">
      <c r="A4" s="115">
        <v>2</v>
      </c>
      <c r="B4" s="141" t="s">
        <v>23</v>
      </c>
      <c r="C4" s="141" t="s">
        <v>22</v>
      </c>
      <c r="D4" s="141" t="s">
        <v>24</v>
      </c>
      <c r="E4" s="141" t="s">
        <v>25</v>
      </c>
      <c r="F4" s="141" t="s">
        <v>19</v>
      </c>
      <c r="G4" s="164">
        <v>50</v>
      </c>
      <c r="H4" s="170">
        <v>50</v>
      </c>
      <c r="I4" s="200">
        <v>50</v>
      </c>
      <c r="J4" s="200"/>
      <c r="K4" s="200"/>
      <c r="L4" s="166"/>
      <c r="M4" s="166"/>
      <c r="N4" s="166"/>
      <c r="O4" s="163">
        <f t="shared" ref="O4" si="0">SUM(G4:M4)</f>
        <v>150</v>
      </c>
      <c r="P4" s="91"/>
      <c r="Q4" s="91"/>
      <c r="R4" s="91"/>
    </row>
    <row r="5" spans="1:19" s="5" customFormat="1" ht="19.899999999999999" customHeight="1" x14ac:dyDescent="0.25">
      <c r="A5" s="128">
        <v>3</v>
      </c>
      <c r="B5" s="141" t="s">
        <v>378</v>
      </c>
      <c r="C5" s="141" t="s">
        <v>379</v>
      </c>
      <c r="D5" s="141" t="s">
        <v>380</v>
      </c>
      <c r="E5" s="141" t="s">
        <v>381</v>
      </c>
      <c r="F5" s="141" t="s">
        <v>77</v>
      </c>
      <c r="G5" s="163">
        <v>42</v>
      </c>
      <c r="H5" s="163">
        <v>46</v>
      </c>
      <c r="I5" s="163">
        <v>46</v>
      </c>
      <c r="J5" s="163"/>
      <c r="K5" s="163"/>
      <c r="L5" s="163"/>
      <c r="M5" s="166"/>
      <c r="N5" s="166"/>
      <c r="O5" s="163">
        <f t="shared" ref="O5" si="1">SUM(G5:M5)</f>
        <v>134</v>
      </c>
      <c r="P5" s="91"/>
      <c r="Q5" s="91"/>
      <c r="R5" s="91"/>
    </row>
    <row r="6" spans="1:19" s="5" customFormat="1" ht="19.899999999999999" customHeight="1" x14ac:dyDescent="0.25">
      <c r="A6" s="115">
        <v>3</v>
      </c>
      <c r="B6" s="141" t="s">
        <v>260</v>
      </c>
      <c r="C6" s="141" t="s">
        <v>177</v>
      </c>
      <c r="D6" s="141" t="s">
        <v>370</v>
      </c>
      <c r="E6" s="141" t="s">
        <v>180</v>
      </c>
      <c r="F6" s="141" t="s">
        <v>123</v>
      </c>
      <c r="G6" s="165">
        <v>33</v>
      </c>
      <c r="H6" s="196">
        <v>39</v>
      </c>
      <c r="I6" s="273">
        <v>39</v>
      </c>
      <c r="J6" s="273"/>
      <c r="K6" s="273"/>
      <c r="L6" s="163"/>
      <c r="M6" s="166"/>
      <c r="N6" s="166"/>
      <c r="O6" s="163">
        <f t="shared" ref="O6:O15" si="2">SUM(G6:M6)</f>
        <v>111</v>
      </c>
      <c r="P6" s="91"/>
      <c r="Q6" s="91"/>
      <c r="R6" s="91"/>
    </row>
    <row r="7" spans="1:19" s="5" customFormat="1" ht="19.899999999999999" customHeight="1" x14ac:dyDescent="0.25">
      <c r="A7" s="115">
        <v>5</v>
      </c>
      <c r="B7" s="141" t="s">
        <v>273</v>
      </c>
      <c r="C7" s="141" t="s">
        <v>179</v>
      </c>
      <c r="D7" s="141" t="s">
        <v>118</v>
      </c>
      <c r="E7" s="141" t="s">
        <v>274</v>
      </c>
      <c r="F7" s="141" t="s">
        <v>185</v>
      </c>
      <c r="G7" s="165">
        <v>46</v>
      </c>
      <c r="H7" s="196">
        <v>42</v>
      </c>
      <c r="I7" s="196"/>
      <c r="J7" s="196"/>
      <c r="K7" s="196"/>
      <c r="L7" s="166"/>
      <c r="M7" s="166"/>
      <c r="N7" s="166"/>
      <c r="O7" s="163">
        <f t="shared" si="2"/>
        <v>88</v>
      </c>
      <c r="P7" s="91"/>
      <c r="Q7" s="91"/>
      <c r="R7" s="91"/>
    </row>
    <row r="8" spans="1:19" s="5" customFormat="1" ht="19.899999999999999" customHeight="1" x14ac:dyDescent="0.25">
      <c r="A8" s="128">
        <v>6</v>
      </c>
      <c r="B8" s="141" t="s">
        <v>262</v>
      </c>
      <c r="C8" s="141" t="s">
        <v>172</v>
      </c>
      <c r="D8" s="141" t="s">
        <v>263</v>
      </c>
      <c r="E8" s="141" t="s">
        <v>174</v>
      </c>
      <c r="F8" s="141" t="s">
        <v>123</v>
      </c>
      <c r="G8" s="164">
        <v>31</v>
      </c>
      <c r="H8" s="170"/>
      <c r="I8" s="200">
        <v>42</v>
      </c>
      <c r="J8" s="200"/>
      <c r="K8" s="200"/>
      <c r="L8" s="166"/>
      <c r="M8" s="166"/>
      <c r="N8" s="166"/>
      <c r="O8" s="163">
        <f t="shared" si="2"/>
        <v>73</v>
      </c>
    </row>
    <row r="9" spans="1:19" s="5" customFormat="1" ht="19.899999999999999" customHeight="1" x14ac:dyDescent="0.25">
      <c r="A9" s="115">
        <v>7</v>
      </c>
      <c r="B9" s="141" t="s">
        <v>213</v>
      </c>
      <c r="C9" s="141" t="s">
        <v>211</v>
      </c>
      <c r="D9" s="141" t="s">
        <v>38</v>
      </c>
      <c r="E9" s="141" t="s">
        <v>212</v>
      </c>
      <c r="F9" s="141" t="s">
        <v>185</v>
      </c>
      <c r="G9" s="164">
        <v>39</v>
      </c>
      <c r="H9" s="170"/>
      <c r="I9" s="200"/>
      <c r="J9" s="200"/>
      <c r="K9" s="200"/>
      <c r="L9" s="166"/>
      <c r="M9" s="166"/>
      <c r="N9" s="166"/>
      <c r="O9" s="163">
        <f t="shared" si="2"/>
        <v>39</v>
      </c>
    </row>
    <row r="10" spans="1:19" s="5" customFormat="1" ht="21.75" customHeight="1" x14ac:dyDescent="0.25">
      <c r="A10" s="115">
        <v>8</v>
      </c>
      <c r="B10" s="141" t="s">
        <v>26</v>
      </c>
      <c r="C10" s="141" t="s">
        <v>385</v>
      </c>
      <c r="D10" s="141" t="s">
        <v>386</v>
      </c>
      <c r="E10" s="141" t="s">
        <v>387</v>
      </c>
      <c r="F10" s="141" t="s">
        <v>19</v>
      </c>
      <c r="G10" s="163">
        <v>36</v>
      </c>
      <c r="H10" s="163"/>
      <c r="I10" s="163"/>
      <c r="J10" s="163"/>
      <c r="K10" s="163"/>
      <c r="L10" s="163"/>
      <c r="M10" s="166"/>
      <c r="N10" s="166"/>
      <c r="O10" s="163">
        <f t="shared" si="2"/>
        <v>36</v>
      </c>
    </row>
    <row r="11" spans="1:19" s="5" customFormat="1" ht="19.899999999999999" customHeight="1" x14ac:dyDescent="0.25">
      <c r="A11" s="128">
        <v>9</v>
      </c>
      <c r="B11" s="141" t="s">
        <v>264</v>
      </c>
      <c r="C11" s="141" t="s">
        <v>265</v>
      </c>
      <c r="D11" s="141" t="s">
        <v>384</v>
      </c>
      <c r="E11" s="141" t="s">
        <v>267</v>
      </c>
      <c r="F11" s="141" t="s">
        <v>123</v>
      </c>
      <c r="G11" s="163">
        <v>29</v>
      </c>
      <c r="H11" s="163"/>
      <c r="I11" s="163"/>
      <c r="J11" s="163"/>
      <c r="K11" s="163"/>
      <c r="L11" s="163"/>
      <c r="M11" s="166"/>
      <c r="N11" s="166"/>
      <c r="O11" s="163">
        <f t="shared" si="2"/>
        <v>29</v>
      </c>
      <c r="P11" s="91"/>
      <c r="Q11" s="91"/>
      <c r="R11" s="91"/>
      <c r="S11" s="91"/>
    </row>
    <row r="12" spans="1:19" s="5" customFormat="1" ht="19.899999999999999" customHeight="1" x14ac:dyDescent="0.25">
      <c r="A12" s="115">
        <v>10</v>
      </c>
      <c r="B12" s="141" t="s">
        <v>366</v>
      </c>
      <c r="C12" s="141" t="s">
        <v>367</v>
      </c>
      <c r="D12" s="141" t="s">
        <v>368</v>
      </c>
      <c r="E12" s="141" t="s">
        <v>369</v>
      </c>
      <c r="F12" s="141" t="s">
        <v>60</v>
      </c>
      <c r="G12" s="164">
        <v>27</v>
      </c>
      <c r="H12" s="170"/>
      <c r="I12" s="170"/>
      <c r="J12" s="170"/>
      <c r="K12" s="170"/>
      <c r="L12" s="164"/>
      <c r="M12" s="164"/>
      <c r="N12" s="164"/>
      <c r="O12" s="163">
        <f t="shared" si="2"/>
        <v>27</v>
      </c>
      <c r="P12" s="91"/>
      <c r="Q12" s="91"/>
      <c r="R12" s="91"/>
      <c r="S12" s="91"/>
    </row>
    <row r="13" spans="1:19" s="5" customFormat="1" ht="19.899999999999999" customHeight="1" x14ac:dyDescent="0.25">
      <c r="A13" s="115">
        <v>11</v>
      </c>
      <c r="B13" s="141" t="s">
        <v>269</v>
      </c>
      <c r="C13" s="141" t="s">
        <v>363</v>
      </c>
      <c r="D13" s="141" t="s">
        <v>364</v>
      </c>
      <c r="E13" s="141" t="s">
        <v>365</v>
      </c>
      <c r="F13" s="141" t="s">
        <v>60</v>
      </c>
      <c r="G13" s="164">
        <v>25</v>
      </c>
      <c r="H13" s="170"/>
      <c r="I13" s="200"/>
      <c r="J13" s="200"/>
      <c r="K13" s="200"/>
      <c r="L13" s="166"/>
      <c r="M13" s="166"/>
      <c r="N13" s="166"/>
      <c r="O13" s="163">
        <f t="shared" si="2"/>
        <v>25</v>
      </c>
      <c r="P13" s="91"/>
      <c r="Q13" s="91"/>
      <c r="R13" s="91"/>
      <c r="S13" s="91"/>
    </row>
    <row r="14" spans="1:19" s="5" customFormat="1" ht="19.899999999999999" customHeight="1" x14ac:dyDescent="0.25">
      <c r="A14" s="128">
        <v>12</v>
      </c>
      <c r="B14" s="141" t="s">
        <v>371</v>
      </c>
      <c r="C14" s="141" t="s">
        <v>372</v>
      </c>
      <c r="D14" s="141" t="s">
        <v>373</v>
      </c>
      <c r="E14" s="141" t="s">
        <v>374</v>
      </c>
      <c r="F14" s="141" t="s">
        <v>123</v>
      </c>
      <c r="G14" s="165">
        <v>23</v>
      </c>
      <c r="H14" s="196"/>
      <c r="I14" s="273"/>
      <c r="J14" s="273"/>
      <c r="K14" s="273"/>
      <c r="L14" s="163"/>
      <c r="M14" s="166"/>
      <c r="N14" s="166"/>
      <c r="O14" s="163">
        <f t="shared" si="2"/>
        <v>23</v>
      </c>
      <c r="P14" s="91"/>
      <c r="Q14" s="91"/>
      <c r="R14" s="91"/>
      <c r="S14" s="91"/>
    </row>
    <row r="15" spans="1:19" s="5" customFormat="1" ht="19.899999999999999" customHeight="1" x14ac:dyDescent="0.25">
      <c r="A15" s="115">
        <v>13</v>
      </c>
      <c r="B15" s="141" t="s">
        <v>375</v>
      </c>
      <c r="C15" s="141" t="s">
        <v>376</v>
      </c>
      <c r="D15" s="141" t="s">
        <v>118</v>
      </c>
      <c r="E15" s="141" t="s">
        <v>377</v>
      </c>
      <c r="F15" s="141" t="s">
        <v>60</v>
      </c>
      <c r="G15" s="163">
        <v>21</v>
      </c>
      <c r="H15" s="163"/>
      <c r="I15" s="163"/>
      <c r="J15" s="163"/>
      <c r="K15" s="163"/>
      <c r="L15" s="163"/>
      <c r="M15" s="166"/>
      <c r="N15" s="166"/>
      <c r="O15" s="163">
        <f t="shared" si="2"/>
        <v>21</v>
      </c>
      <c r="P15" s="91"/>
      <c r="Q15" s="91"/>
      <c r="R15" s="91"/>
      <c r="S15" s="91"/>
    </row>
    <row r="16" spans="1:19" s="5" customFormat="1" ht="19.899999999999999" customHeight="1" x14ac:dyDescent="0.25">
      <c r="A16" s="234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91"/>
      <c r="Q16" s="91"/>
      <c r="R16" s="91"/>
      <c r="S16" s="91"/>
    </row>
    <row r="17" spans="1:19" ht="19.5" customHeight="1" x14ac:dyDescent="0.2">
      <c r="A17" s="274"/>
      <c r="B17" s="46" t="s">
        <v>8</v>
      </c>
      <c r="C17" s="217"/>
      <c r="D17" s="292" t="s">
        <v>121</v>
      </c>
      <c r="E17" s="292"/>
      <c r="F17" s="292"/>
      <c r="G17" s="218"/>
      <c r="H17" s="218"/>
      <c r="I17" s="217"/>
      <c r="J17" s="217"/>
      <c r="K17" s="217"/>
      <c r="L17" s="217"/>
      <c r="M17" s="217"/>
      <c r="N17" s="217"/>
      <c r="O17" s="219"/>
      <c r="P17" s="89"/>
      <c r="Q17" s="89"/>
      <c r="R17" s="89"/>
      <c r="S17" s="89"/>
    </row>
    <row r="18" spans="1:19" ht="35.25" customHeight="1" x14ac:dyDescent="0.2">
      <c r="A18" s="100" t="s">
        <v>0</v>
      </c>
      <c r="B18" s="41" t="s">
        <v>4</v>
      </c>
      <c r="C18" s="58" t="s">
        <v>5</v>
      </c>
      <c r="D18" s="58" t="s">
        <v>1</v>
      </c>
      <c r="E18" s="58" t="s">
        <v>2</v>
      </c>
      <c r="F18" s="58" t="s">
        <v>3</v>
      </c>
      <c r="G18" s="83" t="s">
        <v>259</v>
      </c>
      <c r="H18" s="84" t="s">
        <v>318</v>
      </c>
      <c r="I18" s="84" t="s">
        <v>319</v>
      </c>
      <c r="J18" s="84"/>
      <c r="K18" s="84" t="s">
        <v>325</v>
      </c>
      <c r="L18" s="84" t="s">
        <v>321</v>
      </c>
      <c r="M18" s="84" t="s">
        <v>322</v>
      </c>
      <c r="N18" s="84" t="s">
        <v>326</v>
      </c>
      <c r="O18" s="86" t="s">
        <v>92</v>
      </c>
      <c r="P18" s="113"/>
      <c r="Q18" s="113"/>
      <c r="R18" s="119"/>
      <c r="S18" s="89"/>
    </row>
    <row r="19" spans="1:19" ht="17.25" customHeight="1" x14ac:dyDescent="0.25">
      <c r="A19" s="129">
        <v>1</v>
      </c>
      <c r="B19" s="141" t="s">
        <v>128</v>
      </c>
      <c r="C19" s="141" t="s">
        <v>129</v>
      </c>
      <c r="D19" s="141" t="s">
        <v>130</v>
      </c>
      <c r="E19" s="141" t="s">
        <v>275</v>
      </c>
      <c r="F19" s="141" t="s">
        <v>123</v>
      </c>
      <c r="G19" s="164">
        <v>42</v>
      </c>
      <c r="H19" s="170">
        <v>55</v>
      </c>
      <c r="I19" s="170">
        <v>50</v>
      </c>
      <c r="J19" s="170"/>
      <c r="K19" s="170"/>
      <c r="L19" s="166"/>
      <c r="M19" s="275"/>
      <c r="N19" s="275"/>
      <c r="O19" s="166">
        <f t="shared" ref="O19" si="3">SUM(G19:L19)</f>
        <v>147</v>
      </c>
      <c r="P19" s="120"/>
      <c r="Q19" s="121"/>
      <c r="R19" s="121"/>
      <c r="S19" s="89"/>
    </row>
    <row r="20" spans="1:19" ht="18.75" customHeight="1" x14ac:dyDescent="0.25">
      <c r="A20" s="115">
        <v>2</v>
      </c>
      <c r="B20" s="141" t="s">
        <v>277</v>
      </c>
      <c r="C20" s="141" t="s">
        <v>278</v>
      </c>
      <c r="D20" s="141" t="s">
        <v>279</v>
      </c>
      <c r="E20" s="141" t="s">
        <v>280</v>
      </c>
      <c r="F20" s="141" t="s">
        <v>185</v>
      </c>
      <c r="G20" s="164">
        <v>39</v>
      </c>
      <c r="H20" s="170">
        <v>46</v>
      </c>
      <c r="I20" s="170">
        <v>46</v>
      </c>
      <c r="J20" s="170"/>
      <c r="K20" s="170"/>
      <c r="L20" s="166"/>
      <c r="M20" s="275"/>
      <c r="N20" s="275"/>
      <c r="O20" s="166">
        <f t="shared" ref="O20:O33" si="4">SUM(G20:L20)</f>
        <v>131</v>
      </c>
      <c r="P20" s="116"/>
      <c r="Q20" s="89"/>
      <c r="R20" s="121"/>
      <c r="S20" s="89"/>
    </row>
    <row r="21" spans="1:19" s="5" customFormat="1" ht="16.5" customHeight="1" x14ac:dyDescent="0.25">
      <c r="A21" s="52">
        <v>3</v>
      </c>
      <c r="B21" s="141" t="s">
        <v>15</v>
      </c>
      <c r="C21" s="141" t="s">
        <v>16</v>
      </c>
      <c r="D21" s="141" t="s">
        <v>17</v>
      </c>
      <c r="E21" s="141" t="s">
        <v>18</v>
      </c>
      <c r="F21" s="141" t="s">
        <v>19</v>
      </c>
      <c r="G21" s="167">
        <v>36</v>
      </c>
      <c r="H21" s="167">
        <v>50</v>
      </c>
      <c r="I21" s="167">
        <v>42</v>
      </c>
      <c r="J21" s="167"/>
      <c r="K21" s="167"/>
      <c r="L21" s="167"/>
      <c r="M21" s="276"/>
      <c r="N21" s="276"/>
      <c r="O21" s="166">
        <f t="shared" si="4"/>
        <v>128</v>
      </c>
      <c r="P21" s="120"/>
      <c r="Q21" s="91"/>
      <c r="R21" s="121"/>
      <c r="S21" s="91"/>
    </row>
    <row r="22" spans="1:19" s="5" customFormat="1" ht="18" customHeight="1" x14ac:dyDescent="0.25">
      <c r="A22" s="129">
        <v>4</v>
      </c>
      <c r="B22" s="141" t="s">
        <v>276</v>
      </c>
      <c r="C22" s="141" t="s">
        <v>194</v>
      </c>
      <c r="D22" s="141" t="s">
        <v>399</v>
      </c>
      <c r="E22" s="141" t="s">
        <v>196</v>
      </c>
      <c r="F22" s="141" t="s">
        <v>77</v>
      </c>
      <c r="G22" s="166">
        <v>50</v>
      </c>
      <c r="H22" s="166"/>
      <c r="I22" s="166">
        <v>55</v>
      </c>
      <c r="J22" s="166"/>
      <c r="K22" s="166"/>
      <c r="L22" s="166"/>
      <c r="M22" s="166"/>
      <c r="N22" s="166"/>
      <c r="O22" s="166">
        <f t="shared" si="4"/>
        <v>105</v>
      </c>
      <c r="P22" s="120"/>
      <c r="Q22" s="91"/>
      <c r="R22" s="91"/>
      <c r="S22" s="91"/>
    </row>
    <row r="23" spans="1:19" s="5" customFormat="1" ht="18" customHeight="1" x14ac:dyDescent="0.25">
      <c r="A23" s="129">
        <v>4</v>
      </c>
      <c r="B23" s="141" t="s">
        <v>131</v>
      </c>
      <c r="C23" s="141" t="s">
        <v>20</v>
      </c>
      <c r="D23" s="141" t="s">
        <v>132</v>
      </c>
      <c r="E23" s="141" t="s">
        <v>133</v>
      </c>
      <c r="F23" s="141" t="s">
        <v>19</v>
      </c>
      <c r="G23" s="167">
        <v>33</v>
      </c>
      <c r="H23" s="167">
        <v>39</v>
      </c>
      <c r="I23" s="167">
        <v>33</v>
      </c>
      <c r="J23" s="167"/>
      <c r="K23" s="167"/>
      <c r="L23" s="167"/>
      <c r="M23" s="276"/>
      <c r="N23" s="276"/>
      <c r="O23" s="166">
        <f t="shared" si="4"/>
        <v>105</v>
      </c>
      <c r="P23" s="120"/>
      <c r="Q23" s="91"/>
      <c r="R23" s="91"/>
      <c r="S23" s="91"/>
    </row>
    <row r="24" spans="1:19" s="5" customFormat="1" ht="17.25" customHeight="1" x14ac:dyDescent="0.25">
      <c r="A24" s="115">
        <v>6</v>
      </c>
      <c r="B24" s="141" t="s">
        <v>392</v>
      </c>
      <c r="C24" s="141" t="s">
        <v>393</v>
      </c>
      <c r="D24" s="141" t="s">
        <v>38</v>
      </c>
      <c r="E24" s="141" t="s">
        <v>394</v>
      </c>
      <c r="F24" s="141" t="s">
        <v>19</v>
      </c>
      <c r="G24" s="164">
        <v>21</v>
      </c>
      <c r="H24" s="170">
        <v>42</v>
      </c>
      <c r="I24" s="170">
        <v>39</v>
      </c>
      <c r="J24" s="170"/>
      <c r="K24" s="170"/>
      <c r="L24" s="166"/>
      <c r="M24" s="275"/>
      <c r="N24" s="275"/>
      <c r="O24" s="166">
        <f t="shared" si="4"/>
        <v>102</v>
      </c>
      <c r="P24" s="120"/>
      <c r="Q24" s="91"/>
      <c r="R24" s="91"/>
      <c r="S24" s="91"/>
    </row>
    <row r="25" spans="1:19" s="5" customFormat="1" ht="18" customHeight="1" x14ac:dyDescent="0.25">
      <c r="A25" s="52">
        <v>7</v>
      </c>
      <c r="B25" s="141" t="s">
        <v>414</v>
      </c>
      <c r="C25" s="141" t="s">
        <v>415</v>
      </c>
      <c r="D25" s="141" t="s">
        <v>416</v>
      </c>
      <c r="E25" s="141" t="s">
        <v>417</v>
      </c>
      <c r="F25" s="141" t="s">
        <v>60</v>
      </c>
      <c r="G25" s="167">
        <v>31</v>
      </c>
      <c r="H25" s="167">
        <v>33</v>
      </c>
      <c r="I25" s="167">
        <v>36</v>
      </c>
      <c r="J25" s="167"/>
      <c r="K25" s="167"/>
      <c r="L25" s="167"/>
      <c r="M25" s="276"/>
      <c r="N25" s="276"/>
      <c r="O25" s="166">
        <f t="shared" si="4"/>
        <v>100</v>
      </c>
      <c r="P25" s="120"/>
      <c r="Q25" s="91"/>
      <c r="R25" s="91"/>
      <c r="S25" s="91"/>
    </row>
    <row r="26" spans="1:19" s="5" customFormat="1" ht="17.25" customHeight="1" x14ac:dyDescent="0.25">
      <c r="A26" s="129">
        <v>8</v>
      </c>
      <c r="B26" s="212" t="s">
        <v>511</v>
      </c>
      <c r="C26" s="212" t="s">
        <v>505</v>
      </c>
      <c r="D26" s="212" t="s">
        <v>156</v>
      </c>
      <c r="E26" s="212" t="s">
        <v>517</v>
      </c>
      <c r="F26" s="212" t="s">
        <v>185</v>
      </c>
      <c r="G26" s="212"/>
      <c r="H26" s="188">
        <v>31</v>
      </c>
      <c r="I26" s="188">
        <v>31</v>
      </c>
      <c r="J26" s="188"/>
      <c r="K26" s="188"/>
      <c r="L26" s="188"/>
      <c r="M26" s="188"/>
      <c r="N26" s="188"/>
      <c r="O26" s="166">
        <f t="shared" si="4"/>
        <v>62</v>
      </c>
      <c r="P26" s="120"/>
      <c r="Q26" s="91"/>
      <c r="R26" s="91"/>
      <c r="S26" s="91"/>
    </row>
    <row r="27" spans="1:19" s="5" customFormat="1" ht="17.25" customHeight="1" x14ac:dyDescent="0.25">
      <c r="A27" s="129">
        <v>9</v>
      </c>
      <c r="B27" s="141" t="s">
        <v>57</v>
      </c>
      <c r="C27" s="141" t="s">
        <v>58</v>
      </c>
      <c r="D27" s="141" t="s">
        <v>178</v>
      </c>
      <c r="E27" s="141" t="s">
        <v>179</v>
      </c>
      <c r="F27" s="148" t="s">
        <v>391</v>
      </c>
      <c r="G27" s="164">
        <v>20</v>
      </c>
      <c r="H27" s="170">
        <v>36</v>
      </c>
      <c r="I27" s="170"/>
      <c r="J27" s="170"/>
      <c r="K27" s="170"/>
      <c r="L27" s="166"/>
      <c r="M27" s="275"/>
      <c r="N27" s="275"/>
      <c r="O27" s="166">
        <f t="shared" si="4"/>
        <v>56</v>
      </c>
      <c r="P27" s="120"/>
      <c r="Q27" s="91"/>
      <c r="R27" s="91"/>
      <c r="S27" s="91"/>
    </row>
    <row r="28" spans="1:19" s="5" customFormat="1" ht="18" customHeight="1" x14ac:dyDescent="0.25">
      <c r="A28" s="115">
        <v>10</v>
      </c>
      <c r="B28" s="141" t="s">
        <v>11</v>
      </c>
      <c r="C28" s="141" t="s">
        <v>12</v>
      </c>
      <c r="D28" s="141" t="s">
        <v>13</v>
      </c>
      <c r="E28" s="141" t="s">
        <v>14</v>
      </c>
      <c r="F28" s="141" t="s">
        <v>19</v>
      </c>
      <c r="G28" s="164">
        <v>55</v>
      </c>
      <c r="H28" s="170"/>
      <c r="I28" s="170"/>
      <c r="J28" s="170"/>
      <c r="K28" s="170"/>
      <c r="L28" s="166"/>
      <c r="M28" s="275"/>
      <c r="N28" s="275"/>
      <c r="O28" s="166">
        <f t="shared" si="4"/>
        <v>55</v>
      </c>
      <c r="P28" s="120"/>
      <c r="Q28" s="91"/>
      <c r="R28" s="91"/>
      <c r="S28" s="118" t="s">
        <v>93</v>
      </c>
    </row>
    <row r="29" spans="1:19" s="5" customFormat="1" ht="19.899999999999999" customHeight="1" x14ac:dyDescent="0.25">
      <c r="A29" s="52">
        <v>11</v>
      </c>
      <c r="B29" s="141" t="s">
        <v>286</v>
      </c>
      <c r="C29" s="141" t="s">
        <v>287</v>
      </c>
      <c r="D29" s="141" t="s">
        <v>288</v>
      </c>
      <c r="E29" s="141" t="s">
        <v>99</v>
      </c>
      <c r="F29" s="148" t="s">
        <v>409</v>
      </c>
      <c r="G29" s="166">
        <v>46</v>
      </c>
      <c r="H29" s="166"/>
      <c r="I29" s="166"/>
      <c r="J29" s="166"/>
      <c r="K29" s="166"/>
      <c r="L29" s="166"/>
      <c r="M29" s="275"/>
      <c r="N29" s="275"/>
      <c r="O29" s="166">
        <f t="shared" si="4"/>
        <v>46</v>
      </c>
      <c r="P29" s="120"/>
      <c r="Q29" s="91"/>
      <c r="R29" s="91"/>
      <c r="S29" s="91"/>
    </row>
    <row r="30" spans="1:19" ht="19.5" customHeight="1" x14ac:dyDescent="0.25">
      <c r="A30" s="129">
        <v>12</v>
      </c>
      <c r="B30" s="141" t="s">
        <v>26</v>
      </c>
      <c r="C30" s="141" t="s">
        <v>155</v>
      </c>
      <c r="D30" s="141" t="s">
        <v>156</v>
      </c>
      <c r="E30" s="141" t="s">
        <v>157</v>
      </c>
      <c r="F30" s="141" t="s">
        <v>66</v>
      </c>
      <c r="G30" s="164">
        <v>29</v>
      </c>
      <c r="H30" s="170"/>
      <c r="I30" s="170"/>
      <c r="J30" s="170"/>
      <c r="K30" s="170"/>
      <c r="L30" s="166"/>
      <c r="M30" s="275"/>
      <c r="N30" s="275"/>
      <c r="O30" s="166">
        <f t="shared" si="4"/>
        <v>29</v>
      </c>
      <c r="P30" s="116"/>
      <c r="Q30" s="89"/>
      <c r="R30" s="89"/>
      <c r="S30" s="89"/>
    </row>
    <row r="31" spans="1:19" ht="19.5" customHeight="1" x14ac:dyDescent="0.25">
      <c r="A31" s="129">
        <v>13</v>
      </c>
      <c r="B31" s="141" t="s">
        <v>154</v>
      </c>
      <c r="C31" s="141" t="s">
        <v>80</v>
      </c>
      <c r="D31" s="141" t="s">
        <v>137</v>
      </c>
      <c r="E31" s="141" t="s">
        <v>406</v>
      </c>
      <c r="F31" s="141" t="s">
        <v>77</v>
      </c>
      <c r="G31" s="168">
        <v>27</v>
      </c>
      <c r="H31" s="50"/>
      <c r="I31" s="166"/>
      <c r="J31" s="166"/>
      <c r="K31" s="166"/>
      <c r="L31" s="166"/>
      <c r="M31" s="166"/>
      <c r="N31" s="166"/>
      <c r="O31" s="166">
        <f t="shared" si="4"/>
        <v>27</v>
      </c>
      <c r="P31" s="116"/>
      <c r="Q31" s="89"/>
      <c r="R31" s="89"/>
      <c r="S31" s="89"/>
    </row>
    <row r="32" spans="1:19" ht="19.5" customHeight="1" x14ac:dyDescent="0.25">
      <c r="A32" s="115">
        <v>14</v>
      </c>
      <c r="B32" s="141" t="s">
        <v>400</v>
      </c>
      <c r="C32" s="141" t="s">
        <v>114</v>
      </c>
      <c r="D32" s="141" t="s">
        <v>401</v>
      </c>
      <c r="E32" s="141" t="s">
        <v>116</v>
      </c>
      <c r="F32" s="141" t="s">
        <v>19</v>
      </c>
      <c r="G32" s="166">
        <v>25</v>
      </c>
      <c r="H32" s="50"/>
      <c r="I32" s="166"/>
      <c r="J32" s="166"/>
      <c r="K32" s="166"/>
      <c r="L32" s="166"/>
      <c r="M32" s="275"/>
      <c r="N32" s="275"/>
      <c r="O32" s="166">
        <f t="shared" si="4"/>
        <v>25</v>
      </c>
      <c r="P32" s="116"/>
      <c r="Q32" s="89"/>
      <c r="R32" s="89"/>
      <c r="S32" s="89"/>
    </row>
    <row r="33" spans="1:21" ht="19.5" customHeight="1" x14ac:dyDescent="0.25">
      <c r="A33" s="52">
        <v>14</v>
      </c>
      <c r="B33" s="141" t="s">
        <v>410</v>
      </c>
      <c r="C33" s="141" t="s">
        <v>411</v>
      </c>
      <c r="D33" s="141" t="s">
        <v>412</v>
      </c>
      <c r="E33" s="141" t="s">
        <v>413</v>
      </c>
      <c r="F33" s="141" t="s">
        <v>123</v>
      </c>
      <c r="G33" s="167">
        <v>25</v>
      </c>
      <c r="H33" s="146"/>
      <c r="I33" s="167"/>
      <c r="J33" s="167"/>
      <c r="K33" s="167"/>
      <c r="L33" s="167"/>
      <c r="M33" s="276"/>
      <c r="N33" s="276"/>
      <c r="O33" s="166">
        <f t="shared" si="4"/>
        <v>25</v>
      </c>
      <c r="P33" s="116"/>
      <c r="Q33" s="89"/>
      <c r="R33" s="89"/>
      <c r="S33" s="89"/>
    </row>
    <row r="34" spans="1:21" ht="19.5" customHeight="1" x14ac:dyDescent="0.25">
      <c r="A34" s="129">
        <v>16</v>
      </c>
      <c r="B34" s="141" t="s">
        <v>402</v>
      </c>
      <c r="C34" s="141" t="s">
        <v>403</v>
      </c>
      <c r="D34" s="141" t="s">
        <v>404</v>
      </c>
      <c r="E34" s="141" t="s">
        <v>405</v>
      </c>
      <c r="F34" s="141" t="s">
        <v>87</v>
      </c>
      <c r="G34" s="164">
        <v>19</v>
      </c>
      <c r="H34" s="31"/>
      <c r="I34" s="170"/>
      <c r="J34" s="170"/>
      <c r="K34" s="170"/>
      <c r="L34" s="166"/>
      <c r="M34" s="275"/>
      <c r="N34" s="275"/>
      <c r="O34" s="166">
        <f t="shared" ref="O34:O37" si="5">SUM(G34:L34)</f>
        <v>19</v>
      </c>
      <c r="P34" s="116"/>
      <c r="Q34" s="89"/>
      <c r="R34" s="89"/>
      <c r="S34" s="89"/>
    </row>
    <row r="35" spans="1:21" ht="19.5" customHeight="1" x14ac:dyDescent="0.25">
      <c r="A35" s="129">
        <v>17</v>
      </c>
      <c r="B35" s="141" t="s">
        <v>407</v>
      </c>
      <c r="C35" s="141" t="s">
        <v>148</v>
      </c>
      <c r="D35" s="141" t="s">
        <v>408</v>
      </c>
      <c r="E35" s="141" t="s">
        <v>150</v>
      </c>
      <c r="F35" s="141" t="s">
        <v>77</v>
      </c>
      <c r="G35" s="166">
        <v>18</v>
      </c>
      <c r="H35" s="50"/>
      <c r="I35" s="166"/>
      <c r="J35" s="166"/>
      <c r="K35" s="166"/>
      <c r="L35" s="166"/>
      <c r="M35" s="275"/>
      <c r="N35" s="275"/>
      <c r="O35" s="166">
        <f t="shared" si="5"/>
        <v>18</v>
      </c>
      <c r="P35" s="116"/>
      <c r="Q35" s="89"/>
      <c r="R35" s="89"/>
      <c r="S35" s="89"/>
    </row>
    <row r="36" spans="1:21" ht="19.5" customHeight="1" x14ac:dyDescent="0.25">
      <c r="A36" s="115">
        <v>18</v>
      </c>
      <c r="B36" s="141" t="s">
        <v>395</v>
      </c>
      <c r="C36" s="141" t="s">
        <v>396</v>
      </c>
      <c r="D36" s="141" t="s">
        <v>397</v>
      </c>
      <c r="E36" s="141" t="s">
        <v>398</v>
      </c>
      <c r="F36" s="141" t="s">
        <v>60</v>
      </c>
      <c r="G36" s="164">
        <v>17</v>
      </c>
      <c r="H36" s="31"/>
      <c r="I36" s="170"/>
      <c r="J36" s="170"/>
      <c r="K36" s="170"/>
      <c r="L36" s="164"/>
      <c r="M36" s="277"/>
      <c r="N36" s="277"/>
      <c r="O36" s="166">
        <f t="shared" si="5"/>
        <v>17</v>
      </c>
      <c r="P36" s="116"/>
      <c r="Q36" s="89"/>
      <c r="R36" s="89"/>
      <c r="S36" s="89"/>
    </row>
    <row r="37" spans="1:21" ht="19.5" customHeight="1" x14ac:dyDescent="0.25">
      <c r="A37" s="52">
        <v>19</v>
      </c>
      <c r="B37" s="261" t="s">
        <v>27</v>
      </c>
      <c r="C37" s="261" t="s">
        <v>388</v>
      </c>
      <c r="D37" s="261" t="s">
        <v>389</v>
      </c>
      <c r="E37" s="261" t="s">
        <v>390</v>
      </c>
      <c r="F37" s="261" t="s">
        <v>87</v>
      </c>
      <c r="G37" s="278">
        <v>16</v>
      </c>
      <c r="H37" s="264"/>
      <c r="I37" s="260"/>
      <c r="J37" s="260"/>
      <c r="K37" s="260"/>
      <c r="L37" s="236"/>
      <c r="M37" s="279"/>
      <c r="N37" s="279"/>
      <c r="O37" s="236">
        <f t="shared" si="5"/>
        <v>16</v>
      </c>
      <c r="P37" s="116"/>
      <c r="Q37" s="89"/>
      <c r="R37" s="89"/>
      <c r="S37" s="89"/>
    </row>
    <row r="38" spans="1:21" ht="19.5" customHeight="1" x14ac:dyDescent="0.25">
      <c r="A38" s="235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116"/>
      <c r="Q38" s="89"/>
      <c r="R38" s="89"/>
      <c r="S38" s="89"/>
    </row>
    <row r="39" spans="1:21" ht="19.5" customHeight="1" x14ac:dyDescent="0.2">
      <c r="A39" s="42"/>
      <c r="B39" s="46" t="s">
        <v>214</v>
      </c>
      <c r="C39" s="36"/>
      <c r="D39" s="291" t="s">
        <v>121</v>
      </c>
      <c r="E39" s="291"/>
      <c r="F39" s="291"/>
      <c r="G39" s="35"/>
      <c r="H39" s="35"/>
      <c r="I39" s="36"/>
      <c r="J39" s="36"/>
      <c r="K39" s="36"/>
      <c r="L39" s="36"/>
      <c r="M39" s="36"/>
      <c r="N39" s="36"/>
      <c r="O39" s="77"/>
      <c r="P39" s="89"/>
      <c r="Q39" s="89"/>
      <c r="R39" s="89"/>
      <c r="S39" s="89"/>
    </row>
    <row r="40" spans="1:21" ht="27.75" hidden="1" customHeight="1" x14ac:dyDescent="0.2">
      <c r="A40" s="11" t="s">
        <v>0</v>
      </c>
      <c r="B40" s="9" t="s">
        <v>4</v>
      </c>
      <c r="C40" s="58" t="s">
        <v>5</v>
      </c>
      <c r="D40" s="58" t="s">
        <v>1</v>
      </c>
      <c r="E40" s="58" t="s">
        <v>2</v>
      </c>
      <c r="F40" s="58" t="s">
        <v>3</v>
      </c>
      <c r="G40" s="59" t="s">
        <v>104</v>
      </c>
      <c r="H40" s="20" t="s">
        <v>105</v>
      </c>
      <c r="I40" s="126" t="s">
        <v>106</v>
      </c>
      <c r="J40" s="126"/>
      <c r="K40" s="126"/>
      <c r="L40" s="127"/>
      <c r="M40" s="127"/>
      <c r="N40" s="127"/>
      <c r="O40" s="28" t="s">
        <v>92</v>
      </c>
      <c r="P40" s="89"/>
      <c r="Q40" s="89"/>
      <c r="R40" s="89"/>
      <c r="S40" s="89"/>
    </row>
    <row r="41" spans="1:21" ht="32.25" customHeight="1" x14ac:dyDescent="0.2">
      <c r="A41" s="11" t="s">
        <v>0</v>
      </c>
      <c r="B41" s="57" t="s">
        <v>490</v>
      </c>
      <c r="C41" s="57" t="s">
        <v>491</v>
      </c>
      <c r="D41" s="57" t="s">
        <v>492</v>
      </c>
      <c r="E41" s="57" t="s">
        <v>493</v>
      </c>
      <c r="F41" s="57" t="s">
        <v>3</v>
      </c>
      <c r="G41" s="83" t="s">
        <v>259</v>
      </c>
      <c r="H41" s="84" t="s">
        <v>318</v>
      </c>
      <c r="I41" s="84" t="s">
        <v>319</v>
      </c>
      <c r="J41" s="84"/>
      <c r="K41" s="84" t="s">
        <v>325</v>
      </c>
      <c r="L41" s="84" t="s">
        <v>321</v>
      </c>
      <c r="M41" s="84" t="s">
        <v>322</v>
      </c>
      <c r="N41" s="84" t="s">
        <v>326</v>
      </c>
      <c r="O41" s="86" t="s">
        <v>92</v>
      </c>
      <c r="P41" s="113"/>
      <c r="Q41" s="113"/>
      <c r="R41" s="122"/>
      <c r="S41" s="89"/>
    </row>
    <row r="42" spans="1:21" ht="19.5" customHeight="1" x14ac:dyDescent="0.25">
      <c r="A42" s="88">
        <v>1</v>
      </c>
      <c r="B42" s="150" t="s">
        <v>59</v>
      </c>
      <c r="C42" s="150" t="s">
        <v>40</v>
      </c>
      <c r="D42" s="150" t="s">
        <v>41</v>
      </c>
      <c r="E42" s="150" t="s">
        <v>42</v>
      </c>
      <c r="F42" s="150" t="s">
        <v>19</v>
      </c>
      <c r="G42" s="164">
        <v>46</v>
      </c>
      <c r="H42" s="170">
        <v>55</v>
      </c>
      <c r="I42" s="170">
        <v>50</v>
      </c>
      <c r="J42" s="170"/>
      <c r="K42" s="170"/>
      <c r="L42" s="166"/>
      <c r="M42" s="166"/>
      <c r="N42" s="50"/>
      <c r="O42" s="166">
        <f>SUM(G42:L42)</f>
        <v>151</v>
      </c>
      <c r="P42" s="121"/>
      <c r="Q42" s="121"/>
      <c r="R42" s="120"/>
      <c r="S42" s="89"/>
    </row>
    <row r="43" spans="1:21" ht="17.25" customHeight="1" x14ac:dyDescent="0.25">
      <c r="A43" s="88">
        <v>2</v>
      </c>
      <c r="B43" s="150" t="s">
        <v>164</v>
      </c>
      <c r="C43" s="150" t="s">
        <v>165</v>
      </c>
      <c r="D43" s="150" t="s">
        <v>166</v>
      </c>
      <c r="E43" s="150" t="s">
        <v>167</v>
      </c>
      <c r="F43" s="150" t="s">
        <v>87</v>
      </c>
      <c r="G43" s="167">
        <v>33</v>
      </c>
      <c r="H43" s="167">
        <v>42</v>
      </c>
      <c r="I43" s="167">
        <v>42</v>
      </c>
      <c r="J43" s="167"/>
      <c r="K43" s="167"/>
      <c r="L43" s="167"/>
      <c r="M43" s="167"/>
      <c r="N43" s="146"/>
      <c r="O43" s="166">
        <f>SUM(G43:L43)</f>
        <v>117</v>
      </c>
      <c r="P43" s="89"/>
      <c r="Q43" s="123"/>
      <c r="R43" s="120"/>
      <c r="S43" s="89"/>
      <c r="U43" s="22" t="s">
        <v>93</v>
      </c>
    </row>
    <row r="44" spans="1:21" s="5" customFormat="1" ht="17.25" customHeight="1" x14ac:dyDescent="0.25">
      <c r="A44" s="88">
        <v>3</v>
      </c>
      <c r="B44" s="150" t="s">
        <v>43</v>
      </c>
      <c r="C44" s="150" t="s">
        <v>44</v>
      </c>
      <c r="D44" s="150" t="s">
        <v>45</v>
      </c>
      <c r="E44" s="150" t="s">
        <v>46</v>
      </c>
      <c r="F44" s="150" t="s">
        <v>19</v>
      </c>
      <c r="G44" s="166">
        <v>55</v>
      </c>
      <c r="H44" s="166"/>
      <c r="I44" s="166">
        <v>55</v>
      </c>
      <c r="J44" s="166"/>
      <c r="K44" s="166"/>
      <c r="L44" s="166"/>
      <c r="M44" s="166"/>
      <c r="N44" s="50"/>
      <c r="O44" s="166">
        <f>SUM(G44:L44)</f>
        <v>110</v>
      </c>
      <c r="P44" s="91"/>
      <c r="Q44" s="91"/>
      <c r="R44" s="120"/>
      <c r="S44" s="91"/>
    </row>
    <row r="45" spans="1:21" s="5" customFormat="1" ht="18" customHeight="1" x14ac:dyDescent="0.25">
      <c r="A45" s="88">
        <v>4</v>
      </c>
      <c r="B45" s="150" t="s">
        <v>88</v>
      </c>
      <c r="C45" s="150" t="s">
        <v>89</v>
      </c>
      <c r="D45" s="150" t="s">
        <v>90</v>
      </c>
      <c r="E45" s="150" t="s">
        <v>91</v>
      </c>
      <c r="F45" s="150" t="s">
        <v>87</v>
      </c>
      <c r="G45" s="164">
        <v>50</v>
      </c>
      <c r="H45" s="170">
        <v>50</v>
      </c>
      <c r="I45" s="170"/>
      <c r="J45" s="170"/>
      <c r="K45" s="170"/>
      <c r="L45" s="166"/>
      <c r="M45" s="166"/>
      <c r="N45" s="50"/>
      <c r="O45" s="166">
        <f t="shared" ref="O45" si="6">SUM(G45:L45)</f>
        <v>100</v>
      </c>
      <c r="P45" s="91"/>
      <c r="Q45" s="118"/>
      <c r="R45" s="91"/>
      <c r="S45" s="91"/>
    </row>
    <row r="46" spans="1:21" s="5" customFormat="1" ht="19.899999999999999" customHeight="1" x14ac:dyDescent="0.25">
      <c r="A46" s="88">
        <v>5</v>
      </c>
      <c r="B46" s="150" t="s">
        <v>298</v>
      </c>
      <c r="C46" s="150" t="s">
        <v>37</v>
      </c>
      <c r="D46" s="150" t="s">
        <v>436</v>
      </c>
      <c r="E46" s="150" t="s">
        <v>39</v>
      </c>
      <c r="F46" s="150" t="s">
        <v>19</v>
      </c>
      <c r="G46" s="167">
        <v>33</v>
      </c>
      <c r="H46" s="167">
        <v>39</v>
      </c>
      <c r="I46" s="167">
        <v>36</v>
      </c>
      <c r="J46" s="167"/>
      <c r="K46" s="167"/>
      <c r="L46" s="167"/>
      <c r="M46" s="167"/>
      <c r="N46" s="146"/>
      <c r="O46" s="166">
        <f t="shared" ref="O46:O55" si="7">SUM(G46:L46)</f>
        <v>108</v>
      </c>
      <c r="P46" s="91"/>
      <c r="Q46" s="91"/>
      <c r="R46" s="91"/>
      <c r="S46" s="91"/>
    </row>
    <row r="47" spans="1:21" s="5" customFormat="1" ht="19.899999999999999" customHeight="1" x14ac:dyDescent="0.25">
      <c r="A47" s="88">
        <v>6</v>
      </c>
      <c r="B47" s="150" t="s">
        <v>432</v>
      </c>
      <c r="C47" s="150" t="s">
        <v>433</v>
      </c>
      <c r="D47" s="150" t="s">
        <v>434</v>
      </c>
      <c r="E47" s="150" t="s">
        <v>435</v>
      </c>
      <c r="F47" s="150" t="s">
        <v>423</v>
      </c>
      <c r="G47" s="167">
        <v>39</v>
      </c>
      <c r="H47" s="167">
        <v>46</v>
      </c>
      <c r="I47" s="167"/>
      <c r="J47" s="167"/>
      <c r="K47" s="167"/>
      <c r="L47" s="167"/>
      <c r="M47" s="167"/>
      <c r="N47" s="146"/>
      <c r="O47" s="166">
        <f t="shared" si="7"/>
        <v>85</v>
      </c>
      <c r="P47" s="91"/>
      <c r="Q47" s="91"/>
      <c r="R47" s="91"/>
      <c r="S47" s="91"/>
    </row>
    <row r="48" spans="1:21" s="5" customFormat="1" ht="19.899999999999999" customHeight="1" x14ac:dyDescent="0.25">
      <c r="A48" s="88">
        <v>7</v>
      </c>
      <c r="B48" s="150" t="s">
        <v>291</v>
      </c>
      <c r="C48" s="150" t="s">
        <v>134</v>
      </c>
      <c r="D48" s="150" t="s">
        <v>292</v>
      </c>
      <c r="E48" s="150" t="s">
        <v>135</v>
      </c>
      <c r="F48" s="150" t="s">
        <v>423</v>
      </c>
      <c r="G48" s="166">
        <v>36</v>
      </c>
      <c r="H48" s="166"/>
      <c r="I48" s="166">
        <v>46</v>
      </c>
      <c r="J48" s="166"/>
      <c r="K48" s="166"/>
      <c r="L48" s="166"/>
      <c r="M48" s="166"/>
      <c r="N48" s="50"/>
      <c r="O48" s="166">
        <f t="shared" si="7"/>
        <v>82</v>
      </c>
      <c r="P48" s="91"/>
      <c r="Q48" s="91"/>
      <c r="R48" s="91"/>
      <c r="S48" s="91"/>
    </row>
    <row r="49" spans="1:21" s="5" customFormat="1" ht="19.899999999999999" customHeight="1" x14ac:dyDescent="0.25">
      <c r="A49" s="88">
        <v>8</v>
      </c>
      <c r="B49" s="150" t="s">
        <v>73</v>
      </c>
      <c r="C49" s="150" t="s">
        <v>74</v>
      </c>
      <c r="D49" s="150" t="s">
        <v>71</v>
      </c>
      <c r="E49" s="150" t="s">
        <v>72</v>
      </c>
      <c r="F49" s="150" t="s">
        <v>66</v>
      </c>
      <c r="G49" s="164">
        <v>25</v>
      </c>
      <c r="H49" s="170"/>
      <c r="I49" s="170">
        <v>39</v>
      </c>
      <c r="J49" s="170"/>
      <c r="K49" s="170"/>
      <c r="L49" s="166"/>
      <c r="M49" s="166"/>
      <c r="N49" s="50"/>
      <c r="O49" s="166">
        <f t="shared" si="7"/>
        <v>64</v>
      </c>
      <c r="P49" s="91"/>
      <c r="Q49" s="91"/>
      <c r="R49" s="91"/>
      <c r="S49" s="91"/>
    </row>
    <row r="50" spans="1:21" ht="19.5" customHeight="1" x14ac:dyDescent="0.25">
      <c r="A50" s="88">
        <v>9</v>
      </c>
      <c r="B50" s="150" t="s">
        <v>32</v>
      </c>
      <c r="C50" s="150" t="s">
        <v>107</v>
      </c>
      <c r="D50" s="150" t="s">
        <v>108</v>
      </c>
      <c r="E50" s="150" t="s">
        <v>159</v>
      </c>
      <c r="F50" s="150" t="s">
        <v>19</v>
      </c>
      <c r="G50" s="166">
        <v>23</v>
      </c>
      <c r="H50" s="166">
        <v>36</v>
      </c>
      <c r="I50" s="166"/>
      <c r="J50" s="166"/>
      <c r="K50" s="166"/>
      <c r="L50" s="166"/>
      <c r="M50" s="166"/>
      <c r="N50" s="50"/>
      <c r="O50" s="166">
        <f t="shared" si="7"/>
        <v>59</v>
      </c>
      <c r="P50" s="89"/>
      <c r="Q50" s="89"/>
      <c r="R50" s="89"/>
      <c r="S50" s="89"/>
    </row>
    <row r="51" spans="1:21" ht="19.5" customHeight="1" x14ac:dyDescent="0.25">
      <c r="A51" s="88">
        <v>10</v>
      </c>
      <c r="B51" s="150" t="s">
        <v>30</v>
      </c>
      <c r="C51" s="150" t="s">
        <v>31</v>
      </c>
      <c r="D51" s="150" t="s">
        <v>293</v>
      </c>
      <c r="E51" s="150" t="s">
        <v>294</v>
      </c>
      <c r="F51" s="150" t="s">
        <v>19</v>
      </c>
      <c r="G51" s="167">
        <v>21</v>
      </c>
      <c r="H51" s="167">
        <v>33</v>
      </c>
      <c r="I51" s="167"/>
      <c r="J51" s="167"/>
      <c r="K51" s="167"/>
      <c r="L51" s="167"/>
      <c r="M51" s="167"/>
      <c r="N51" s="146"/>
      <c r="O51" s="166">
        <f t="shared" si="7"/>
        <v>54</v>
      </c>
      <c r="P51" s="89"/>
      <c r="Q51" s="89"/>
      <c r="R51" s="89"/>
      <c r="S51" s="89"/>
      <c r="U51" s="22" t="s">
        <v>93</v>
      </c>
    </row>
    <row r="52" spans="1:21" ht="19.5" customHeight="1" x14ac:dyDescent="0.25">
      <c r="A52" s="88">
        <v>11</v>
      </c>
      <c r="B52" s="150" t="s">
        <v>160</v>
      </c>
      <c r="C52" s="150" t="s">
        <v>161</v>
      </c>
      <c r="D52" s="150" t="s">
        <v>162</v>
      </c>
      <c r="E52" s="150" t="s">
        <v>163</v>
      </c>
      <c r="F52" s="150" t="s">
        <v>87</v>
      </c>
      <c r="G52" s="167">
        <v>18</v>
      </c>
      <c r="H52" s="167">
        <v>33</v>
      </c>
      <c r="I52" s="167"/>
      <c r="J52" s="167"/>
      <c r="K52" s="167"/>
      <c r="L52" s="167"/>
      <c r="M52" s="167"/>
      <c r="N52" s="146"/>
      <c r="O52" s="166">
        <f t="shared" si="7"/>
        <v>51</v>
      </c>
      <c r="P52" s="89"/>
      <c r="Q52" s="89"/>
      <c r="R52" s="89"/>
      <c r="S52" s="89"/>
    </row>
    <row r="53" spans="1:21" ht="19.5" customHeight="1" x14ac:dyDescent="0.25">
      <c r="A53" s="88">
        <v>12</v>
      </c>
      <c r="B53" s="151" t="s">
        <v>32</v>
      </c>
      <c r="C53" s="151" t="s">
        <v>33</v>
      </c>
      <c r="D53" s="152" t="s">
        <v>295</v>
      </c>
      <c r="E53" s="151" t="s">
        <v>296</v>
      </c>
      <c r="F53" s="151" t="s">
        <v>19</v>
      </c>
      <c r="G53" s="167">
        <v>20</v>
      </c>
      <c r="H53" s="167">
        <v>27</v>
      </c>
      <c r="I53" s="167"/>
      <c r="J53" s="167"/>
      <c r="K53" s="167"/>
      <c r="L53" s="167"/>
      <c r="M53" s="167"/>
      <c r="N53" s="146"/>
      <c r="O53" s="166">
        <f t="shared" si="7"/>
        <v>47</v>
      </c>
      <c r="P53" s="89"/>
      <c r="Q53" s="89"/>
      <c r="R53" s="89"/>
      <c r="S53" s="89"/>
    </row>
    <row r="54" spans="1:21" ht="19.5" customHeight="1" x14ac:dyDescent="0.25">
      <c r="A54" s="88">
        <v>13</v>
      </c>
      <c r="B54" s="150" t="s">
        <v>420</v>
      </c>
      <c r="C54" s="150" t="s">
        <v>177</v>
      </c>
      <c r="D54" s="150" t="s">
        <v>421</v>
      </c>
      <c r="E54" s="150" t="s">
        <v>422</v>
      </c>
      <c r="F54" s="150" t="s">
        <v>423</v>
      </c>
      <c r="G54" s="164">
        <v>17</v>
      </c>
      <c r="H54" s="170">
        <v>29</v>
      </c>
      <c r="I54" s="170"/>
      <c r="J54" s="170"/>
      <c r="K54" s="170"/>
      <c r="L54" s="164"/>
      <c r="M54" s="164"/>
      <c r="N54" s="37"/>
      <c r="O54" s="166">
        <f t="shared" si="7"/>
        <v>46</v>
      </c>
      <c r="P54" s="89"/>
      <c r="Q54" s="89"/>
      <c r="R54" s="89"/>
      <c r="S54" s="89"/>
    </row>
    <row r="55" spans="1:21" ht="19.5" customHeight="1" x14ac:dyDescent="0.25">
      <c r="A55" s="88">
        <v>14</v>
      </c>
      <c r="B55" s="151" t="s">
        <v>32</v>
      </c>
      <c r="C55" s="151" t="s">
        <v>109</v>
      </c>
      <c r="D55" s="152" t="s">
        <v>427</v>
      </c>
      <c r="E55" s="151" t="s">
        <v>110</v>
      </c>
      <c r="F55" s="151" t="s">
        <v>19</v>
      </c>
      <c r="G55" s="166">
        <v>42</v>
      </c>
      <c r="H55" s="166"/>
      <c r="I55" s="166"/>
      <c r="J55" s="166"/>
      <c r="K55" s="166"/>
      <c r="L55" s="166"/>
      <c r="M55" s="166"/>
      <c r="N55" s="50"/>
      <c r="O55" s="166">
        <f t="shared" si="7"/>
        <v>42</v>
      </c>
      <c r="P55" s="89"/>
      <c r="Q55" s="89"/>
      <c r="R55" s="89"/>
      <c r="S55" s="89"/>
    </row>
    <row r="56" spans="1:21" ht="19.5" customHeight="1" x14ac:dyDescent="0.25">
      <c r="A56" s="88">
        <v>15</v>
      </c>
      <c r="B56" s="150" t="s">
        <v>138</v>
      </c>
      <c r="C56" s="150" t="s">
        <v>139</v>
      </c>
      <c r="D56" s="150" t="s">
        <v>436</v>
      </c>
      <c r="E56" s="150" t="s">
        <v>437</v>
      </c>
      <c r="F56" s="150" t="s">
        <v>77</v>
      </c>
      <c r="G56" s="167">
        <v>33</v>
      </c>
      <c r="H56" s="167"/>
      <c r="I56" s="167"/>
      <c r="J56" s="167"/>
      <c r="K56" s="167"/>
      <c r="L56" s="167"/>
      <c r="M56" s="167"/>
      <c r="N56" s="146"/>
      <c r="O56" s="166">
        <f t="shared" ref="O56:O57" si="8">SUM(G56:L56)</f>
        <v>33</v>
      </c>
      <c r="P56" s="89"/>
      <c r="Q56" s="89"/>
      <c r="R56" s="89"/>
      <c r="S56" s="89"/>
    </row>
    <row r="57" spans="1:21" ht="19.5" customHeight="1" x14ac:dyDescent="0.25">
      <c r="A57" s="88">
        <v>16</v>
      </c>
      <c r="B57" s="150" t="s">
        <v>418</v>
      </c>
      <c r="C57" s="150" t="s">
        <v>82</v>
      </c>
      <c r="D57" s="150" t="s">
        <v>419</v>
      </c>
      <c r="E57" s="150" t="s">
        <v>83</v>
      </c>
      <c r="F57" s="150" t="s">
        <v>77</v>
      </c>
      <c r="G57" s="164">
        <v>27</v>
      </c>
      <c r="H57" s="170"/>
      <c r="I57" s="170"/>
      <c r="J57" s="170"/>
      <c r="K57" s="170"/>
      <c r="L57" s="166"/>
      <c r="M57" s="166"/>
      <c r="N57" s="50"/>
      <c r="O57" s="166">
        <f t="shared" si="8"/>
        <v>27</v>
      </c>
      <c r="P57" s="89"/>
      <c r="Q57" s="89"/>
      <c r="R57" s="89"/>
      <c r="S57" s="89"/>
    </row>
    <row r="58" spans="1:21" ht="19.5" customHeight="1" x14ac:dyDescent="0.25">
      <c r="A58" s="88">
        <v>17</v>
      </c>
      <c r="B58" s="150" t="s">
        <v>428</v>
      </c>
      <c r="C58" s="150" t="s">
        <v>429</v>
      </c>
      <c r="D58" s="150" t="s">
        <v>430</v>
      </c>
      <c r="E58" s="150" t="s">
        <v>431</v>
      </c>
      <c r="F58" s="150" t="s">
        <v>77</v>
      </c>
      <c r="G58" s="167">
        <v>19</v>
      </c>
      <c r="H58" s="167"/>
      <c r="I58" s="167"/>
      <c r="J58" s="167"/>
      <c r="K58" s="167"/>
      <c r="L58" s="167"/>
      <c r="M58" s="167"/>
      <c r="N58" s="146"/>
      <c r="O58" s="166">
        <f>SUM(G58:L58)</f>
        <v>19</v>
      </c>
      <c r="P58" s="89"/>
      <c r="Q58" s="89"/>
      <c r="R58" s="89"/>
      <c r="S58" s="89"/>
    </row>
    <row r="59" spans="1:21" ht="19.5" customHeight="1" x14ac:dyDescent="0.25">
      <c r="A59" s="88">
        <v>18</v>
      </c>
      <c r="B59" s="150" t="s">
        <v>269</v>
      </c>
      <c r="C59" s="150" t="s">
        <v>302</v>
      </c>
      <c r="D59" s="150" t="s">
        <v>303</v>
      </c>
      <c r="E59" s="150" t="s">
        <v>304</v>
      </c>
      <c r="F59" s="150" t="s">
        <v>185</v>
      </c>
      <c r="G59" s="164">
        <v>16</v>
      </c>
      <c r="H59" s="170"/>
      <c r="I59" s="170"/>
      <c r="J59" s="170"/>
      <c r="K59" s="170"/>
      <c r="L59" s="166"/>
      <c r="M59" s="166"/>
      <c r="N59" s="50"/>
      <c r="O59" s="166">
        <f>SUM(G59:L59)</f>
        <v>16</v>
      </c>
      <c r="P59" s="89"/>
      <c r="Q59" s="89"/>
      <c r="R59" s="89"/>
      <c r="S59" s="89"/>
    </row>
    <row r="60" spans="1:21" ht="19.5" customHeight="1" x14ac:dyDescent="0.25">
      <c r="A60" s="88">
        <v>19</v>
      </c>
      <c r="B60" s="150" t="s">
        <v>424</v>
      </c>
      <c r="C60" s="150" t="s">
        <v>425</v>
      </c>
      <c r="D60" s="150" t="s">
        <v>426</v>
      </c>
      <c r="E60" s="150" t="s">
        <v>390</v>
      </c>
      <c r="F60" s="150" t="s">
        <v>87</v>
      </c>
      <c r="G60" s="164">
        <v>15</v>
      </c>
      <c r="H60" s="170"/>
      <c r="I60" s="170"/>
      <c r="J60" s="170"/>
      <c r="K60" s="170"/>
      <c r="L60" s="164"/>
      <c r="M60" s="164"/>
      <c r="N60" s="37"/>
      <c r="O60" s="166">
        <f>SUM(G60:L60)</f>
        <v>15</v>
      </c>
      <c r="P60" s="89"/>
      <c r="Q60" s="89"/>
      <c r="R60" s="89"/>
      <c r="S60" s="89"/>
    </row>
    <row r="61" spans="1:21" ht="19.5" customHeight="1" x14ac:dyDescent="0.25">
      <c r="A61" s="235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89"/>
      <c r="Q61" s="89"/>
      <c r="R61" s="89"/>
      <c r="S61" s="89"/>
    </row>
    <row r="62" spans="1:21" ht="19.5" customHeight="1" x14ac:dyDescent="0.2">
      <c r="A62" s="42"/>
      <c r="B62" s="46" t="s">
        <v>9</v>
      </c>
      <c r="C62" s="36"/>
      <c r="D62" s="291" t="s">
        <v>121</v>
      </c>
      <c r="E62" s="291"/>
      <c r="F62" s="291"/>
      <c r="G62" s="35"/>
      <c r="H62" s="35"/>
      <c r="I62" s="36"/>
      <c r="J62" s="36"/>
      <c r="K62" s="36"/>
      <c r="L62" s="36"/>
      <c r="M62" s="36"/>
      <c r="N62" s="36"/>
      <c r="O62" s="77"/>
      <c r="P62" s="89"/>
      <c r="Q62" s="89"/>
      <c r="R62" s="89"/>
      <c r="S62" s="89"/>
    </row>
    <row r="63" spans="1:21" ht="33" customHeight="1" x14ac:dyDescent="0.2">
      <c r="A63" s="11" t="s">
        <v>0</v>
      </c>
      <c r="B63" s="57" t="s">
        <v>490</v>
      </c>
      <c r="C63" s="57" t="s">
        <v>491</v>
      </c>
      <c r="D63" s="57" t="s">
        <v>492</v>
      </c>
      <c r="E63" s="57" t="s">
        <v>493</v>
      </c>
      <c r="F63" s="57" t="s">
        <v>3</v>
      </c>
      <c r="G63" s="83" t="s">
        <v>259</v>
      </c>
      <c r="H63" s="84" t="s">
        <v>318</v>
      </c>
      <c r="I63" s="84" t="s">
        <v>319</v>
      </c>
      <c r="J63" s="84"/>
      <c r="K63" s="84" t="s">
        <v>325</v>
      </c>
      <c r="L63" s="84" t="s">
        <v>321</v>
      </c>
      <c r="M63" s="84" t="s">
        <v>322</v>
      </c>
      <c r="N63" s="84" t="s">
        <v>326</v>
      </c>
      <c r="O63" s="86" t="s">
        <v>92</v>
      </c>
      <c r="P63" s="113"/>
      <c r="Q63" s="113"/>
      <c r="R63" s="122"/>
      <c r="S63" s="89"/>
    </row>
    <row r="64" spans="1:21" ht="19.5" customHeight="1" x14ac:dyDescent="0.25">
      <c r="A64" s="88">
        <v>1</v>
      </c>
      <c r="B64" s="150" t="s">
        <v>447</v>
      </c>
      <c r="C64" s="150" t="s">
        <v>448</v>
      </c>
      <c r="D64" s="150" t="s">
        <v>449</v>
      </c>
      <c r="E64" s="150" t="s">
        <v>442</v>
      </c>
      <c r="F64" s="150" t="s">
        <v>77</v>
      </c>
      <c r="G64" s="169">
        <v>50</v>
      </c>
      <c r="H64" s="169"/>
      <c r="I64" s="169">
        <v>55</v>
      </c>
      <c r="J64" s="169"/>
      <c r="K64" s="169"/>
      <c r="L64" s="169"/>
      <c r="M64" s="169"/>
      <c r="N64" s="169"/>
      <c r="O64" s="169">
        <f>SUM(G64:L64)</f>
        <v>105</v>
      </c>
      <c r="P64" s="89"/>
      <c r="Q64" s="89"/>
      <c r="R64" s="121"/>
      <c r="S64" s="89"/>
    </row>
    <row r="65" spans="1:20" ht="19.5" customHeight="1" x14ac:dyDescent="0.25">
      <c r="A65" s="88">
        <v>2</v>
      </c>
      <c r="B65" s="150" t="s">
        <v>439</v>
      </c>
      <c r="C65" s="150" t="s">
        <v>440</v>
      </c>
      <c r="D65" s="150" t="s">
        <v>441</v>
      </c>
      <c r="E65" s="150" t="s">
        <v>442</v>
      </c>
      <c r="F65" s="150" t="s">
        <v>77</v>
      </c>
      <c r="G65" s="164">
        <v>46</v>
      </c>
      <c r="H65" s="170">
        <v>55</v>
      </c>
      <c r="I65" s="171"/>
      <c r="J65" s="171"/>
      <c r="K65" s="171"/>
      <c r="L65" s="166"/>
      <c r="M65" s="166"/>
      <c r="N65" s="166"/>
      <c r="O65" s="166">
        <f t="shared" ref="O65:O68" si="9">SUM(G65:L65)</f>
        <v>101</v>
      </c>
      <c r="P65" s="121"/>
      <c r="Q65" s="91"/>
      <c r="R65" s="121"/>
      <c r="S65" s="89"/>
    </row>
    <row r="66" spans="1:20" ht="18.75" customHeight="1" x14ac:dyDescent="0.25">
      <c r="A66" s="88">
        <v>3</v>
      </c>
      <c r="B66" s="150" t="s">
        <v>306</v>
      </c>
      <c r="C66" s="150" t="s">
        <v>51</v>
      </c>
      <c r="D66" s="150" t="s">
        <v>52</v>
      </c>
      <c r="E66" s="150" t="s">
        <v>53</v>
      </c>
      <c r="F66" s="150" t="s">
        <v>19</v>
      </c>
      <c r="G66" s="164">
        <v>42</v>
      </c>
      <c r="H66" s="170">
        <v>50</v>
      </c>
      <c r="I66" s="170"/>
      <c r="J66" s="170"/>
      <c r="K66" s="170"/>
      <c r="L66" s="166"/>
      <c r="M66" s="166"/>
      <c r="N66" s="166"/>
      <c r="O66" s="166">
        <f t="shared" si="9"/>
        <v>92</v>
      </c>
      <c r="P66" s="89"/>
      <c r="Q66" s="89"/>
      <c r="R66" s="121"/>
      <c r="S66" s="89"/>
    </row>
    <row r="67" spans="1:20" s="5" customFormat="1" ht="18" customHeight="1" x14ac:dyDescent="0.25">
      <c r="A67" s="88">
        <v>4</v>
      </c>
      <c r="B67" s="150" t="s">
        <v>317</v>
      </c>
      <c r="C67" s="150" t="s">
        <v>197</v>
      </c>
      <c r="D67" s="150" t="s">
        <v>198</v>
      </c>
      <c r="E67" s="150" t="s">
        <v>199</v>
      </c>
      <c r="F67" s="150" t="s">
        <v>438</v>
      </c>
      <c r="G67" s="172">
        <v>31</v>
      </c>
      <c r="H67" s="173">
        <v>42</v>
      </c>
      <c r="I67" s="173"/>
      <c r="J67" s="173"/>
      <c r="K67" s="173"/>
      <c r="L67" s="167"/>
      <c r="M67" s="167"/>
      <c r="N67" s="167"/>
      <c r="O67" s="167">
        <f t="shared" si="9"/>
        <v>73</v>
      </c>
      <c r="P67" s="91"/>
      <c r="Q67" s="91"/>
      <c r="R67" s="91"/>
      <c r="S67" s="91"/>
    </row>
    <row r="68" spans="1:20" s="5" customFormat="1" ht="17.25" customHeight="1" x14ac:dyDescent="0.25">
      <c r="A68" s="88">
        <v>5</v>
      </c>
      <c r="B68" s="151" t="s">
        <v>454</v>
      </c>
      <c r="C68" s="151" t="s">
        <v>455</v>
      </c>
      <c r="D68" s="152" t="s">
        <v>69</v>
      </c>
      <c r="E68" s="151" t="s">
        <v>456</v>
      </c>
      <c r="F68" s="151" t="s">
        <v>77</v>
      </c>
      <c r="G68" s="169">
        <v>55</v>
      </c>
      <c r="H68" s="169"/>
      <c r="I68" s="169"/>
      <c r="J68" s="169"/>
      <c r="K68" s="169"/>
      <c r="L68" s="169"/>
      <c r="M68" s="169"/>
      <c r="N68" s="169"/>
      <c r="O68" s="169">
        <f t="shared" si="9"/>
        <v>55</v>
      </c>
      <c r="P68" s="91"/>
      <c r="Q68" s="91"/>
      <c r="R68" s="91"/>
      <c r="S68" s="91"/>
      <c r="T68" s="17" t="s">
        <v>93</v>
      </c>
    </row>
    <row r="69" spans="1:20" s="5" customFormat="1" ht="16.5" customHeight="1" x14ac:dyDescent="0.25">
      <c r="A69" s="88">
        <v>6</v>
      </c>
      <c r="B69" s="213" t="s">
        <v>515</v>
      </c>
      <c r="C69" s="213" t="s">
        <v>512</v>
      </c>
      <c r="D69" s="213" t="s">
        <v>513</v>
      </c>
      <c r="E69" s="213" t="s">
        <v>514</v>
      </c>
      <c r="F69" s="213" t="s">
        <v>66</v>
      </c>
      <c r="G69" s="213"/>
      <c r="H69" s="188">
        <v>46</v>
      </c>
      <c r="I69" s="188"/>
      <c r="J69" s="188"/>
      <c r="K69" s="188"/>
      <c r="L69" s="188"/>
      <c r="M69" s="188"/>
      <c r="N69" s="188"/>
      <c r="O69" s="167">
        <f>SUM(G69:L69)</f>
        <v>46</v>
      </c>
      <c r="P69" s="91"/>
      <c r="Q69" s="91"/>
      <c r="R69" s="91"/>
      <c r="S69" s="118"/>
      <c r="T69" s="17" t="s">
        <v>93</v>
      </c>
    </row>
    <row r="70" spans="1:20" s="5" customFormat="1" ht="18" customHeight="1" x14ac:dyDescent="0.25">
      <c r="A70" s="88">
        <v>7</v>
      </c>
      <c r="B70" s="150" t="s">
        <v>450</v>
      </c>
      <c r="C70" s="150" t="s">
        <v>451</v>
      </c>
      <c r="D70" s="150" t="s">
        <v>452</v>
      </c>
      <c r="E70" s="150" t="s">
        <v>453</v>
      </c>
      <c r="F70" s="150" t="s">
        <v>60</v>
      </c>
      <c r="G70" s="169">
        <v>39</v>
      </c>
      <c r="H70" s="169"/>
      <c r="I70" s="169"/>
      <c r="J70" s="169"/>
      <c r="K70" s="169"/>
      <c r="L70" s="169"/>
      <c r="M70" s="169"/>
      <c r="N70" s="169"/>
      <c r="O70" s="166">
        <f>SUM(G70:L70)</f>
        <v>39</v>
      </c>
      <c r="P70" s="91"/>
      <c r="Q70" s="91"/>
      <c r="R70" s="91"/>
      <c r="S70" s="91"/>
    </row>
    <row r="71" spans="1:20" s="5" customFormat="1" ht="18" customHeight="1" x14ac:dyDescent="0.25">
      <c r="A71" s="88">
        <v>7</v>
      </c>
      <c r="B71" s="213" t="s">
        <v>94</v>
      </c>
      <c r="C71" s="213" t="s">
        <v>111</v>
      </c>
      <c r="D71" s="213" t="s">
        <v>38</v>
      </c>
      <c r="E71" s="213" t="s">
        <v>112</v>
      </c>
      <c r="F71" s="213" t="s">
        <v>19</v>
      </c>
      <c r="G71" s="157"/>
      <c r="H71" s="188">
        <v>39</v>
      </c>
      <c r="I71" s="188"/>
      <c r="J71" s="188"/>
      <c r="K71" s="188"/>
      <c r="L71" s="188"/>
      <c r="M71" s="188"/>
      <c r="N71" s="188"/>
      <c r="O71" s="167">
        <f>SUM(G71:L71)</f>
        <v>39</v>
      </c>
      <c r="P71" s="91"/>
      <c r="Q71" s="91"/>
      <c r="R71" s="91"/>
      <c r="S71" s="91"/>
    </row>
    <row r="72" spans="1:20" s="5" customFormat="1" ht="17.25" customHeight="1" x14ac:dyDescent="0.25">
      <c r="A72" s="88">
        <v>9</v>
      </c>
      <c r="B72" s="151" t="s">
        <v>445</v>
      </c>
      <c r="C72" s="151" t="s">
        <v>308</v>
      </c>
      <c r="D72" s="152" t="s">
        <v>446</v>
      </c>
      <c r="E72" s="151" t="s">
        <v>310</v>
      </c>
      <c r="F72" s="151" t="s">
        <v>77</v>
      </c>
      <c r="G72" s="172">
        <v>36</v>
      </c>
      <c r="H72" s="172"/>
      <c r="I72" s="172"/>
      <c r="J72" s="172"/>
      <c r="K72" s="172"/>
      <c r="L72" s="167"/>
      <c r="M72" s="167"/>
      <c r="N72" s="167"/>
      <c r="O72" s="167">
        <f t="shared" ref="O72" si="10">SUM(G72:L72)</f>
        <v>36</v>
      </c>
      <c r="P72" s="91"/>
      <c r="Q72" s="91"/>
      <c r="R72" s="91"/>
      <c r="S72" s="91"/>
    </row>
    <row r="73" spans="1:20" s="5" customFormat="1" ht="19.899999999999999" customHeight="1" x14ac:dyDescent="0.25">
      <c r="A73" s="88">
        <v>10</v>
      </c>
      <c r="B73" s="150" t="s">
        <v>443</v>
      </c>
      <c r="C73" s="150" t="s">
        <v>444</v>
      </c>
      <c r="D73" s="150" t="s">
        <v>48</v>
      </c>
      <c r="E73" s="150" t="s">
        <v>49</v>
      </c>
      <c r="F73" s="150" t="s">
        <v>19</v>
      </c>
      <c r="G73" s="172">
        <v>33</v>
      </c>
      <c r="H73" s="173"/>
      <c r="I73" s="173"/>
      <c r="J73" s="173"/>
      <c r="K73" s="173"/>
      <c r="L73" s="167"/>
      <c r="M73" s="167"/>
      <c r="N73" s="167"/>
      <c r="O73" s="167">
        <f>SUM(G73:L73)</f>
        <v>33</v>
      </c>
      <c r="P73" s="91"/>
      <c r="Q73" s="91"/>
      <c r="R73" s="91"/>
      <c r="S73" s="91"/>
    </row>
    <row r="74" spans="1:20" s="5" customFormat="1" ht="19.899999999999999" customHeight="1" x14ac:dyDescent="0.2">
      <c r="A74" s="278"/>
      <c r="B74" s="249"/>
      <c r="C74" s="249"/>
      <c r="D74" s="249"/>
      <c r="E74" s="249"/>
      <c r="F74" s="249"/>
      <c r="G74" s="249"/>
      <c r="H74" s="280"/>
      <c r="I74" s="280"/>
      <c r="J74" s="280"/>
      <c r="K74" s="280"/>
      <c r="L74" s="280"/>
      <c r="M74" s="280"/>
      <c r="N74" s="280"/>
      <c r="O74" s="249"/>
      <c r="P74" s="91"/>
      <c r="Q74" s="91"/>
      <c r="R74" s="91"/>
      <c r="S74" s="91"/>
    </row>
    <row r="75" spans="1:20" s="5" customFormat="1" ht="24" customHeight="1" x14ac:dyDescent="0.2">
      <c r="A75" s="42"/>
      <c r="B75" s="46" t="s">
        <v>457</v>
      </c>
      <c r="C75" s="36"/>
      <c r="D75" s="291" t="s">
        <v>121</v>
      </c>
      <c r="E75" s="291"/>
      <c r="F75" s="291"/>
      <c r="G75" s="35"/>
      <c r="H75" s="35"/>
      <c r="I75" s="36"/>
      <c r="J75" s="36"/>
      <c r="K75" s="36"/>
      <c r="L75" s="36"/>
      <c r="M75" s="36"/>
      <c r="N75" s="36"/>
      <c r="O75" s="77"/>
      <c r="P75" s="91"/>
      <c r="Q75" s="91"/>
      <c r="R75" s="91"/>
      <c r="S75" s="91"/>
    </row>
    <row r="76" spans="1:20" ht="27.75" customHeight="1" x14ac:dyDescent="0.2">
      <c r="A76" s="11" t="s">
        <v>0</v>
      </c>
      <c r="B76" s="57" t="s">
        <v>490</v>
      </c>
      <c r="C76" s="57" t="s">
        <v>491</v>
      </c>
      <c r="D76" s="57" t="s">
        <v>492</v>
      </c>
      <c r="E76" s="57" t="s">
        <v>493</v>
      </c>
      <c r="F76" s="57" t="s">
        <v>3</v>
      </c>
      <c r="G76" s="83" t="s">
        <v>259</v>
      </c>
      <c r="H76" s="84" t="s">
        <v>318</v>
      </c>
      <c r="I76" s="84" t="s">
        <v>319</v>
      </c>
      <c r="J76" s="84"/>
      <c r="K76" s="84" t="s">
        <v>325</v>
      </c>
      <c r="L76" s="84" t="s">
        <v>321</v>
      </c>
      <c r="M76" s="84" t="s">
        <v>322</v>
      </c>
      <c r="N76" s="84" t="s">
        <v>326</v>
      </c>
      <c r="O76" s="86" t="s">
        <v>92</v>
      </c>
      <c r="P76" s="124"/>
      <c r="Q76" s="125"/>
      <c r="R76" s="89"/>
      <c r="S76" s="89"/>
    </row>
    <row r="77" spans="1:20" ht="19.5" customHeight="1" x14ac:dyDescent="0.25">
      <c r="A77" s="13">
        <v>1</v>
      </c>
      <c r="B77" s="141" t="s">
        <v>26</v>
      </c>
      <c r="C77" s="141" t="s">
        <v>459</v>
      </c>
      <c r="D77" s="141" t="s">
        <v>460</v>
      </c>
      <c r="E77" s="141" t="s">
        <v>461</v>
      </c>
      <c r="F77" s="141" t="s">
        <v>19</v>
      </c>
      <c r="G77" s="164">
        <v>55</v>
      </c>
      <c r="H77" s="170">
        <v>55</v>
      </c>
      <c r="I77" s="170"/>
      <c r="J77" s="170"/>
      <c r="K77" s="170"/>
      <c r="L77" s="166"/>
      <c r="M77" s="166"/>
      <c r="N77" s="166"/>
      <c r="O77" s="166">
        <f t="shared" ref="O77:O85" si="11">SUM(G77:L77)</f>
        <v>110</v>
      </c>
      <c r="P77" s="124"/>
      <c r="Q77" s="125"/>
      <c r="R77" s="89"/>
      <c r="S77" s="89"/>
    </row>
    <row r="78" spans="1:20" ht="19.5" customHeight="1" x14ac:dyDescent="0.25">
      <c r="A78" s="13">
        <v>2</v>
      </c>
      <c r="B78" s="141" t="s">
        <v>469</v>
      </c>
      <c r="C78" s="141" t="s">
        <v>470</v>
      </c>
      <c r="D78" s="141" t="s">
        <v>471</v>
      </c>
      <c r="E78" s="141" t="s">
        <v>470</v>
      </c>
      <c r="F78" s="141" t="s">
        <v>185</v>
      </c>
      <c r="G78" s="166">
        <v>50</v>
      </c>
      <c r="H78" s="166"/>
      <c r="I78" s="166">
        <v>46</v>
      </c>
      <c r="J78" s="166"/>
      <c r="K78" s="166"/>
      <c r="L78" s="166"/>
      <c r="M78" s="166"/>
      <c r="N78" s="166"/>
      <c r="O78" s="166">
        <f t="shared" si="11"/>
        <v>96</v>
      </c>
      <c r="P78" s="89"/>
      <c r="Q78" s="89"/>
      <c r="R78" s="89"/>
      <c r="S78" s="89"/>
    </row>
    <row r="79" spans="1:20" s="5" customFormat="1" ht="19.899999999999999" customHeight="1" x14ac:dyDescent="0.25">
      <c r="A79" s="13">
        <v>3</v>
      </c>
      <c r="B79" s="141" t="s">
        <v>472</v>
      </c>
      <c r="C79" s="141" t="s">
        <v>473</v>
      </c>
      <c r="D79" s="141" t="s">
        <v>464</v>
      </c>
      <c r="E79" s="141" t="s">
        <v>474</v>
      </c>
      <c r="F79" s="141" t="s">
        <v>19</v>
      </c>
      <c r="G79" s="164">
        <v>46</v>
      </c>
      <c r="H79" s="170">
        <v>46</v>
      </c>
      <c r="I79" s="170"/>
      <c r="J79" s="170"/>
      <c r="K79" s="170"/>
      <c r="L79" s="166"/>
      <c r="M79" s="166"/>
      <c r="N79" s="166"/>
      <c r="O79" s="166">
        <f t="shared" si="11"/>
        <v>92</v>
      </c>
      <c r="Q79" s="91"/>
      <c r="R79" s="91"/>
      <c r="S79" s="91"/>
    </row>
    <row r="80" spans="1:20" ht="19.5" customHeight="1" x14ac:dyDescent="0.25">
      <c r="A80" s="13">
        <v>4</v>
      </c>
      <c r="B80" s="281" t="s">
        <v>496</v>
      </c>
      <c r="C80" s="281" t="s">
        <v>497</v>
      </c>
      <c r="D80" s="281" t="s">
        <v>498</v>
      </c>
      <c r="E80" s="281" t="s">
        <v>499</v>
      </c>
      <c r="F80" s="281" t="s">
        <v>60</v>
      </c>
      <c r="G80" s="282"/>
      <c r="H80" s="282"/>
      <c r="I80" s="283">
        <v>55</v>
      </c>
      <c r="J80" s="283"/>
      <c r="K80" s="283"/>
      <c r="L80" s="283"/>
      <c r="M80" s="283"/>
      <c r="N80" s="283"/>
      <c r="O80" s="166">
        <f t="shared" si="11"/>
        <v>55</v>
      </c>
      <c r="Q80" s="89"/>
      <c r="R80" s="89"/>
      <c r="S80" s="89"/>
    </row>
    <row r="81" spans="1:19" s="5" customFormat="1" ht="19.899999999999999" customHeight="1" x14ac:dyDescent="0.25">
      <c r="A81" s="13">
        <v>5</v>
      </c>
      <c r="B81" s="281" t="s">
        <v>584</v>
      </c>
      <c r="C81" s="281" t="s">
        <v>590</v>
      </c>
      <c r="D81" s="281" t="s">
        <v>591</v>
      </c>
      <c r="E81" s="281" t="s">
        <v>590</v>
      </c>
      <c r="F81" s="281" t="s">
        <v>60</v>
      </c>
      <c r="G81" s="233"/>
      <c r="H81" s="233"/>
      <c r="I81" s="283">
        <v>50</v>
      </c>
      <c r="J81" s="283"/>
      <c r="K81" s="283"/>
      <c r="L81" s="283"/>
      <c r="M81" s="283"/>
      <c r="N81" s="283"/>
      <c r="O81" s="166">
        <f t="shared" si="11"/>
        <v>50</v>
      </c>
      <c r="Q81" s="91"/>
      <c r="R81" s="91"/>
      <c r="S81" s="91"/>
    </row>
    <row r="82" spans="1:19" s="5" customFormat="1" ht="19.899999999999999" customHeight="1" x14ac:dyDescent="0.25">
      <c r="A82" s="13">
        <v>6</v>
      </c>
      <c r="B82" s="141" t="s">
        <v>462</v>
      </c>
      <c r="C82" s="141" t="s">
        <v>463</v>
      </c>
      <c r="D82" s="141" t="s">
        <v>464</v>
      </c>
      <c r="E82" s="141" t="s">
        <v>465</v>
      </c>
      <c r="F82" s="141" t="s">
        <v>19</v>
      </c>
      <c r="G82" s="164">
        <v>42</v>
      </c>
      <c r="H82" s="170"/>
      <c r="I82" s="170"/>
      <c r="J82" s="170"/>
      <c r="K82" s="170"/>
      <c r="L82" s="166"/>
      <c r="M82" s="166"/>
      <c r="N82" s="166"/>
      <c r="O82" s="166">
        <f t="shared" si="11"/>
        <v>42</v>
      </c>
      <c r="Q82" s="91"/>
      <c r="R82" s="91"/>
      <c r="S82" s="91"/>
    </row>
    <row r="83" spans="1:19" s="5" customFormat="1" ht="19.899999999999999" customHeight="1" x14ac:dyDescent="0.25">
      <c r="A83" s="13">
        <v>6</v>
      </c>
      <c r="B83" s="213" t="s">
        <v>587</v>
      </c>
      <c r="C83" s="213" t="s">
        <v>588</v>
      </c>
      <c r="D83" s="213" t="s">
        <v>589</v>
      </c>
      <c r="E83" s="213" t="s">
        <v>588</v>
      </c>
      <c r="F83" s="213" t="s">
        <v>87</v>
      </c>
      <c r="G83" s="188"/>
      <c r="H83" s="188"/>
      <c r="I83" s="188">
        <v>42</v>
      </c>
      <c r="J83" s="188"/>
      <c r="K83" s="188"/>
      <c r="L83" s="188"/>
      <c r="M83" s="188"/>
      <c r="N83" s="188"/>
      <c r="O83" s="166">
        <f t="shared" si="11"/>
        <v>42</v>
      </c>
      <c r="Q83" s="91"/>
      <c r="R83" s="91"/>
      <c r="S83" s="91"/>
    </row>
    <row r="84" spans="1:19" s="5" customFormat="1" ht="19.899999999999999" customHeight="1" x14ac:dyDescent="0.25">
      <c r="A84" s="13">
        <v>8</v>
      </c>
      <c r="B84" s="141" t="s">
        <v>475</v>
      </c>
      <c r="C84" s="141" t="s">
        <v>476</v>
      </c>
      <c r="D84" s="141" t="s">
        <v>477</v>
      </c>
      <c r="E84" s="141" t="s">
        <v>374</v>
      </c>
      <c r="F84" s="141" t="s">
        <v>60</v>
      </c>
      <c r="G84" s="163">
        <v>39</v>
      </c>
      <c r="H84" s="163"/>
      <c r="I84" s="163"/>
      <c r="J84" s="163"/>
      <c r="K84" s="163"/>
      <c r="L84" s="163"/>
      <c r="M84" s="163"/>
      <c r="N84" s="163"/>
      <c r="O84" s="163">
        <f t="shared" si="11"/>
        <v>39</v>
      </c>
      <c r="Q84" s="91"/>
      <c r="R84" s="91"/>
      <c r="S84" s="91"/>
    </row>
    <row r="85" spans="1:19" s="5" customFormat="1" ht="19.899999999999999" customHeight="1" x14ac:dyDescent="0.25">
      <c r="A85" s="13">
        <v>9</v>
      </c>
      <c r="B85" s="141" t="s">
        <v>466</v>
      </c>
      <c r="C85" s="141" t="s">
        <v>467</v>
      </c>
      <c r="D85" s="141" t="s">
        <v>50</v>
      </c>
      <c r="E85" s="141" t="s">
        <v>468</v>
      </c>
      <c r="F85" s="141" t="s">
        <v>19</v>
      </c>
      <c r="G85" s="166">
        <v>36</v>
      </c>
      <c r="H85" s="166"/>
      <c r="I85" s="166"/>
      <c r="J85" s="166"/>
      <c r="K85" s="166"/>
      <c r="L85" s="166"/>
      <c r="M85" s="166"/>
      <c r="N85" s="166"/>
      <c r="O85" s="166">
        <f t="shared" si="11"/>
        <v>36</v>
      </c>
      <c r="Q85" s="91"/>
      <c r="R85" s="91"/>
      <c r="S85" s="91"/>
    </row>
    <row r="86" spans="1:19" s="5" customFormat="1" ht="19.899999999999999" customHeight="1" x14ac:dyDescent="0.2">
      <c r="A86" s="261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Q86" s="91"/>
      <c r="R86" s="91"/>
      <c r="S86" s="91"/>
    </row>
    <row r="87" spans="1:19" s="5" customFormat="1" ht="19.899999999999999" customHeight="1" x14ac:dyDescent="0.2">
      <c r="A87" s="42"/>
      <c r="B87" s="46" t="s">
        <v>458</v>
      </c>
      <c r="C87" s="36"/>
      <c r="D87" s="291" t="s">
        <v>121</v>
      </c>
      <c r="E87" s="291"/>
      <c r="F87" s="291"/>
      <c r="G87" s="35"/>
      <c r="H87" s="35"/>
      <c r="I87" s="36"/>
      <c r="J87" s="36"/>
      <c r="K87" s="36"/>
      <c r="L87" s="36"/>
      <c r="M87" s="36"/>
      <c r="N87" s="36"/>
      <c r="O87" s="77"/>
      <c r="P87" s="91"/>
      <c r="Q87" s="91"/>
      <c r="R87" s="91"/>
      <c r="S87" s="91"/>
    </row>
    <row r="88" spans="1:19" s="5" customFormat="1" ht="30.75" customHeight="1" x14ac:dyDescent="0.2">
      <c r="A88" s="11" t="s">
        <v>0</v>
      </c>
      <c r="B88" s="57" t="s">
        <v>490</v>
      </c>
      <c r="C88" s="57" t="s">
        <v>491</v>
      </c>
      <c r="D88" s="57" t="s">
        <v>492</v>
      </c>
      <c r="E88" s="57" t="s">
        <v>493</v>
      </c>
      <c r="F88" s="57" t="s">
        <v>3</v>
      </c>
      <c r="G88" s="83" t="s">
        <v>259</v>
      </c>
      <c r="H88" s="84" t="s">
        <v>318</v>
      </c>
      <c r="I88" s="84" t="s">
        <v>319</v>
      </c>
      <c r="J88" s="84"/>
      <c r="K88" s="84" t="s">
        <v>325</v>
      </c>
      <c r="L88" s="84" t="s">
        <v>321</v>
      </c>
      <c r="M88" s="84" t="s">
        <v>322</v>
      </c>
      <c r="N88" s="84" t="s">
        <v>326</v>
      </c>
      <c r="O88" s="86" t="s">
        <v>92</v>
      </c>
    </row>
    <row r="89" spans="1:19" s="5" customFormat="1" ht="19.899999999999999" customHeight="1" x14ac:dyDescent="0.25">
      <c r="A89" s="13">
        <v>1</v>
      </c>
      <c r="B89" s="141" t="s">
        <v>484</v>
      </c>
      <c r="C89" s="141" t="s">
        <v>485</v>
      </c>
      <c r="D89" s="141" t="s">
        <v>486</v>
      </c>
      <c r="E89" s="141" t="s">
        <v>485</v>
      </c>
      <c r="F89" s="141" t="s">
        <v>87</v>
      </c>
      <c r="G89" s="169">
        <v>50</v>
      </c>
      <c r="H89" s="169">
        <v>50</v>
      </c>
      <c r="I89" s="169">
        <v>55</v>
      </c>
      <c r="J89" s="169"/>
      <c r="K89" s="169"/>
      <c r="L89" s="169"/>
      <c r="M89" s="169"/>
      <c r="N89" s="169"/>
      <c r="O89" s="166">
        <f t="shared" ref="O89" si="12">SUM(G89:L89)</f>
        <v>155</v>
      </c>
    </row>
    <row r="90" spans="1:19" ht="19.5" customHeight="1" x14ac:dyDescent="0.25">
      <c r="A90" s="13">
        <v>2</v>
      </c>
      <c r="B90" s="141" t="s">
        <v>481</v>
      </c>
      <c r="C90" s="141" t="s">
        <v>482</v>
      </c>
      <c r="D90" s="141" t="s">
        <v>483</v>
      </c>
      <c r="E90" s="141" t="s">
        <v>482</v>
      </c>
      <c r="F90" s="141" t="s">
        <v>185</v>
      </c>
      <c r="G90" s="164">
        <v>42</v>
      </c>
      <c r="H90" s="170">
        <v>42</v>
      </c>
      <c r="I90" s="170">
        <v>46</v>
      </c>
      <c r="J90" s="170"/>
      <c r="K90" s="170"/>
      <c r="L90" s="166"/>
      <c r="M90" s="166"/>
      <c r="N90" s="166"/>
      <c r="O90" s="166">
        <f>SUM(G90:L90)</f>
        <v>130</v>
      </c>
    </row>
    <row r="91" spans="1:19" ht="19.5" customHeight="1" x14ac:dyDescent="0.25">
      <c r="A91" s="13">
        <v>3</v>
      </c>
      <c r="B91" s="141" t="s">
        <v>478</v>
      </c>
      <c r="C91" s="141" t="s">
        <v>479</v>
      </c>
      <c r="D91" s="141" t="s">
        <v>480</v>
      </c>
      <c r="E91" s="141" t="s">
        <v>479</v>
      </c>
      <c r="F91" s="141" t="s">
        <v>19</v>
      </c>
      <c r="G91" s="164">
        <v>46</v>
      </c>
      <c r="H91" s="170"/>
      <c r="I91" s="170">
        <v>50</v>
      </c>
      <c r="J91" s="170"/>
      <c r="K91" s="170"/>
      <c r="L91" s="166"/>
      <c r="M91" s="166"/>
      <c r="N91" s="166"/>
      <c r="O91" s="166">
        <f>SUM(G91:L91)</f>
        <v>96</v>
      </c>
      <c r="R91" s="22" t="s">
        <v>93</v>
      </c>
    </row>
    <row r="92" spans="1:19" ht="19.5" customHeight="1" x14ac:dyDescent="0.25">
      <c r="A92" s="13">
        <v>4</v>
      </c>
      <c r="B92" s="141" t="s">
        <v>487</v>
      </c>
      <c r="C92" s="141" t="s">
        <v>488</v>
      </c>
      <c r="D92" s="141" t="s">
        <v>489</v>
      </c>
      <c r="E92" s="141" t="s">
        <v>488</v>
      </c>
      <c r="F92" s="141" t="s">
        <v>60</v>
      </c>
      <c r="G92" s="169">
        <v>55</v>
      </c>
      <c r="H92" s="169"/>
      <c r="I92" s="169"/>
      <c r="J92" s="169"/>
      <c r="K92" s="169"/>
      <c r="L92" s="169"/>
      <c r="M92" s="169"/>
      <c r="N92" s="169"/>
      <c r="O92" s="166">
        <f>SUM(G92:L92)</f>
        <v>55</v>
      </c>
    </row>
    <row r="93" spans="1:19" ht="21" customHeight="1" x14ac:dyDescent="0.25">
      <c r="A93" s="13">
        <v>5</v>
      </c>
      <c r="B93" s="212" t="s">
        <v>592</v>
      </c>
      <c r="C93" s="212" t="s">
        <v>593</v>
      </c>
      <c r="D93" s="212" t="s">
        <v>495</v>
      </c>
      <c r="E93" s="212" t="s">
        <v>593</v>
      </c>
      <c r="F93" s="212" t="s">
        <v>87</v>
      </c>
      <c r="G93" s="188"/>
      <c r="H93" s="188"/>
      <c r="I93" s="188">
        <v>42</v>
      </c>
      <c r="J93" s="188"/>
      <c r="K93" s="188"/>
      <c r="L93" s="188"/>
      <c r="M93" s="188"/>
      <c r="N93" s="188"/>
      <c r="O93" s="166">
        <f>SUM(G93:L93)</f>
        <v>42</v>
      </c>
    </row>
    <row r="94" spans="1:19" s="5" customFormat="1" ht="19.899999999999999" customHeight="1" x14ac:dyDescent="0.2"/>
    <row r="95" spans="1:19" ht="19.5" customHeight="1" x14ac:dyDescent="0.25">
      <c r="A95" s="16"/>
    </row>
    <row r="96" spans="1:19" s="5" customFormat="1" ht="19.5" customHeight="1" x14ac:dyDescent="0.25">
      <c r="A96" s="52"/>
      <c r="B96" s="51"/>
      <c r="C96" s="51"/>
      <c r="D96" s="66"/>
      <c r="E96" s="51"/>
      <c r="F96" s="51"/>
      <c r="G96" s="67"/>
      <c r="H96" s="68"/>
      <c r="I96" s="68"/>
      <c r="J96" s="68"/>
      <c r="K96" s="68"/>
      <c r="L96" s="69"/>
      <c r="M96" s="69"/>
      <c r="N96" s="69"/>
      <c r="O96" s="34"/>
    </row>
    <row r="97" spans="1:16" s="5" customFormat="1" ht="19.899999999999999" customHeight="1" x14ac:dyDescent="0.25">
      <c r="A97" s="52"/>
      <c r="B97" s="51"/>
      <c r="C97" s="51" t="s">
        <v>93</v>
      </c>
      <c r="D97" s="66"/>
      <c r="E97" s="51"/>
      <c r="F97" s="51"/>
      <c r="G97" s="67"/>
      <c r="H97" s="68"/>
      <c r="I97" s="68"/>
      <c r="J97" s="68"/>
      <c r="K97" s="68"/>
      <c r="L97" s="70"/>
      <c r="M97" s="70"/>
      <c r="N97" s="70"/>
      <c r="O97" s="70"/>
    </row>
    <row r="98" spans="1:16" s="5" customFormat="1" ht="19.899999999999999" customHeight="1" x14ac:dyDescent="0.25">
      <c r="A98" s="16"/>
      <c r="B98" s="47"/>
      <c r="C98" s="47"/>
      <c r="D98" s="47"/>
      <c r="E98" s="47"/>
      <c r="F98" s="47"/>
      <c r="G98" s="60"/>
      <c r="H98" s="61"/>
      <c r="I98" s="61"/>
      <c r="J98" s="61"/>
      <c r="K98" s="61"/>
      <c r="L98" s="48"/>
      <c r="M98" s="48"/>
      <c r="N98" s="48"/>
      <c r="O98" s="48"/>
    </row>
    <row r="99" spans="1:16" s="5" customFormat="1" ht="19.899999999999999" customHeight="1" x14ac:dyDescent="0.25">
      <c r="A99" s="16"/>
      <c r="B99" s="62"/>
      <c r="C99" s="62"/>
      <c r="D99" s="63"/>
      <c r="E99" s="62"/>
      <c r="F99" s="62"/>
      <c r="G99" s="60"/>
      <c r="H99" s="61"/>
      <c r="I99" s="61"/>
      <c r="J99" s="61"/>
      <c r="K99" s="61"/>
      <c r="L99" s="48"/>
      <c r="M99" s="48"/>
      <c r="N99" s="48"/>
      <c r="O99" s="48"/>
    </row>
    <row r="100" spans="1:16" s="5" customFormat="1" ht="19.899999999999999" customHeight="1" x14ac:dyDescent="0.25">
      <c r="A100" s="16"/>
      <c r="B100" s="62"/>
      <c r="C100" s="62"/>
      <c r="D100" s="63"/>
      <c r="E100" s="62"/>
      <c r="F100" s="62"/>
      <c r="G100" s="60"/>
      <c r="H100" s="61"/>
      <c r="I100" s="61"/>
      <c r="J100" s="61"/>
      <c r="K100" s="61"/>
      <c r="L100" s="64"/>
      <c r="M100" s="64"/>
      <c r="N100" s="64"/>
      <c r="O100" s="65"/>
    </row>
    <row r="101" spans="1:16" ht="19.5" customHeight="1" x14ac:dyDescent="0.25">
      <c r="A101" s="16"/>
      <c r="B101" s="62"/>
      <c r="C101" s="62"/>
      <c r="D101" s="63"/>
      <c r="E101" s="62"/>
      <c r="F101" s="62"/>
      <c r="G101" s="60"/>
      <c r="H101" s="61"/>
      <c r="I101" s="61"/>
      <c r="J101" s="61"/>
      <c r="K101" s="61"/>
      <c r="L101" s="64"/>
      <c r="M101" s="64"/>
      <c r="N101" s="64"/>
      <c r="O101" s="65"/>
      <c r="P101" s="18"/>
    </row>
    <row r="102" spans="1:16" ht="19.5" customHeight="1" x14ac:dyDescent="0.25">
      <c r="A102" s="16"/>
      <c r="B102" s="62"/>
      <c r="C102" s="62"/>
      <c r="D102" s="63"/>
      <c r="E102" s="62"/>
      <c r="F102" s="62"/>
      <c r="G102" s="60"/>
      <c r="H102" s="61"/>
      <c r="I102" s="61"/>
      <c r="J102" s="61"/>
      <c r="K102" s="61"/>
      <c r="L102" s="64"/>
      <c r="M102" s="64"/>
      <c r="N102" s="64"/>
      <c r="O102" s="65"/>
      <c r="P102" s="18"/>
    </row>
    <row r="103" spans="1:16" ht="19.5" customHeight="1" x14ac:dyDescent="0.2">
      <c r="A103" s="12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1"/>
      <c r="M103" s="1"/>
      <c r="N103" s="1"/>
    </row>
    <row r="104" spans="1:16" ht="19.5" customHeight="1" x14ac:dyDescent="0.2">
      <c r="A104" s="12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1"/>
      <c r="M104" s="1"/>
      <c r="N104" s="1"/>
    </row>
    <row r="105" spans="1:16" ht="19.5" customHeight="1" x14ac:dyDescent="0.2">
      <c r="A105" s="12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1"/>
      <c r="M105" s="1"/>
      <c r="N105" s="1"/>
    </row>
    <row r="106" spans="1:16" ht="19.5" customHeight="1" x14ac:dyDescent="0.2">
      <c r="A106" s="12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1"/>
      <c r="M106" s="1"/>
      <c r="N106" s="1"/>
    </row>
    <row r="107" spans="1:16" ht="19.5" customHeight="1" x14ac:dyDescent="0.2">
      <c r="A107" s="12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1"/>
      <c r="M107" s="1"/>
      <c r="N107" s="1"/>
    </row>
    <row r="108" spans="1:16" ht="19.5" customHeight="1" x14ac:dyDescent="0.2">
      <c r="A108" s="12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1"/>
      <c r="M108" s="1"/>
      <c r="N108" s="1"/>
    </row>
    <row r="109" spans="1:16" ht="19.5" customHeight="1" x14ac:dyDescent="0.2">
      <c r="A109" s="1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1"/>
      <c r="M109" s="1"/>
      <c r="N109" s="1"/>
    </row>
    <row r="110" spans="1:16" ht="19.5" customHeight="1" x14ac:dyDescent="0.2">
      <c r="A110" s="12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1"/>
      <c r="M110" s="1"/>
      <c r="N110" s="1"/>
    </row>
    <row r="111" spans="1:16" ht="19.5" customHeight="1" x14ac:dyDescent="0.2">
      <c r="A111" s="12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1"/>
      <c r="M111" s="1"/>
      <c r="N111" s="1"/>
    </row>
    <row r="112" spans="1:16" ht="19.5" customHeight="1" x14ac:dyDescent="0.2">
      <c r="A112" s="12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1"/>
      <c r="M112" s="1"/>
      <c r="N112" s="1"/>
    </row>
    <row r="113" spans="1:14" ht="19.5" customHeight="1" x14ac:dyDescent="0.2">
      <c r="A113" s="12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1"/>
      <c r="M113" s="1"/>
      <c r="N113" s="1"/>
    </row>
    <row r="114" spans="1:14" ht="19.5" customHeight="1" x14ac:dyDescent="0.2">
      <c r="A114" s="12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1"/>
      <c r="M114" s="1"/>
      <c r="N114" s="1"/>
    </row>
    <row r="115" spans="1:14" ht="19.5" customHeight="1" x14ac:dyDescent="0.2">
      <c r="A115" s="12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1"/>
      <c r="M115" s="1"/>
      <c r="N115" s="1"/>
    </row>
    <row r="116" spans="1:14" ht="19.5" customHeight="1" x14ac:dyDescent="0.2">
      <c r="A116" s="12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1"/>
      <c r="M116" s="1"/>
      <c r="N116" s="1"/>
    </row>
    <row r="117" spans="1:14" ht="19.5" customHeight="1" x14ac:dyDescent="0.2">
      <c r="A117" s="12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1"/>
      <c r="M117" s="1"/>
      <c r="N117" s="1"/>
    </row>
    <row r="118" spans="1:14" ht="19.5" customHeight="1" x14ac:dyDescent="0.2">
      <c r="A118" s="12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1"/>
      <c r="M118" s="1"/>
      <c r="N118" s="1"/>
    </row>
    <row r="119" spans="1:14" ht="19.5" customHeight="1" x14ac:dyDescent="0.2">
      <c r="A119" s="12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1"/>
      <c r="M119" s="1"/>
      <c r="N119" s="1"/>
    </row>
    <row r="120" spans="1:14" ht="19.5" customHeight="1" x14ac:dyDescent="0.2">
      <c r="A120" s="12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1"/>
      <c r="M120" s="1"/>
      <c r="N120" s="1"/>
    </row>
    <row r="121" spans="1:14" ht="19.5" customHeight="1" x14ac:dyDescent="0.2">
      <c r="A121" s="12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1"/>
      <c r="M121" s="1"/>
      <c r="N121" s="1"/>
    </row>
    <row r="122" spans="1:14" ht="19.5" customHeight="1" x14ac:dyDescent="0.2">
      <c r="A122" s="12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1"/>
      <c r="M122" s="1"/>
      <c r="N122" s="1"/>
    </row>
    <row r="123" spans="1:14" ht="19.5" customHeight="1" x14ac:dyDescent="0.2">
      <c r="A123" s="12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1"/>
      <c r="M123" s="1"/>
      <c r="N123" s="1"/>
    </row>
    <row r="124" spans="1:14" ht="19.5" customHeight="1" x14ac:dyDescent="0.2">
      <c r="A124" s="12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1"/>
      <c r="M124" s="1"/>
      <c r="N124" s="1"/>
    </row>
    <row r="125" spans="1:14" ht="19.5" customHeight="1" x14ac:dyDescent="0.2">
      <c r="A125" s="12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1"/>
      <c r="M125" s="1"/>
      <c r="N125" s="1"/>
    </row>
    <row r="126" spans="1:14" ht="19.5" customHeight="1" x14ac:dyDescent="0.2">
      <c r="A126" s="12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1"/>
      <c r="M126" s="1"/>
      <c r="N126" s="1"/>
    </row>
    <row r="127" spans="1:14" ht="19.5" customHeight="1" x14ac:dyDescent="0.2">
      <c r="A127" s="12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1"/>
      <c r="M127" s="1"/>
      <c r="N127" s="1"/>
    </row>
    <row r="128" spans="1:14" ht="19.5" customHeight="1" x14ac:dyDescent="0.2">
      <c r="A128" s="12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1"/>
      <c r="M128" s="1"/>
      <c r="N128" s="1"/>
    </row>
    <row r="129" spans="1:14" ht="19.5" customHeight="1" x14ac:dyDescent="0.2">
      <c r="A129" s="12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1"/>
      <c r="M129" s="1"/>
      <c r="N129" s="1"/>
    </row>
    <row r="130" spans="1:14" ht="19.5" customHeight="1" x14ac:dyDescent="0.2">
      <c r="A130" s="12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1"/>
      <c r="M130" s="1"/>
      <c r="N130" s="1"/>
    </row>
    <row r="131" spans="1:14" ht="19.5" customHeight="1" x14ac:dyDescent="0.2">
      <c r="A131" s="12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1"/>
      <c r="M131" s="1"/>
      <c r="N131" s="1"/>
    </row>
    <row r="132" spans="1:14" ht="19.5" customHeight="1" x14ac:dyDescent="0.2">
      <c r="A132" s="12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1"/>
      <c r="M132" s="1"/>
      <c r="N132" s="1"/>
    </row>
    <row r="133" spans="1:14" ht="19.5" customHeight="1" x14ac:dyDescent="0.2">
      <c r="A133" s="12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1"/>
      <c r="M133" s="1"/>
      <c r="N133" s="1"/>
    </row>
    <row r="134" spans="1:14" ht="19.5" customHeight="1" x14ac:dyDescent="0.2">
      <c r="A134" s="12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1"/>
      <c r="M134" s="1"/>
      <c r="N134" s="1"/>
    </row>
    <row r="135" spans="1:14" ht="19.5" customHeight="1" x14ac:dyDescent="0.2">
      <c r="A135" s="12"/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1"/>
      <c r="M135" s="1"/>
      <c r="N135" s="1"/>
    </row>
    <row r="136" spans="1:14" ht="19.5" customHeight="1" x14ac:dyDescent="0.2">
      <c r="A136" s="12"/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1"/>
      <c r="M136" s="1"/>
      <c r="N136" s="1"/>
    </row>
    <row r="137" spans="1:14" ht="19.5" customHeight="1" x14ac:dyDescent="0.2">
      <c r="A137" s="12"/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1"/>
      <c r="M137" s="1"/>
      <c r="N137" s="1"/>
    </row>
    <row r="138" spans="1:14" ht="19.5" customHeight="1" x14ac:dyDescent="0.2">
      <c r="A138" s="12"/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1"/>
      <c r="M138" s="1"/>
      <c r="N138" s="1"/>
    </row>
    <row r="139" spans="1:14" ht="19.5" customHeight="1" x14ac:dyDescent="0.2">
      <c r="A139" s="12"/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1"/>
      <c r="M139" s="1"/>
      <c r="N139" s="1"/>
    </row>
    <row r="140" spans="1:14" ht="19.5" customHeight="1" x14ac:dyDescent="0.2">
      <c r="A140" s="12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1"/>
      <c r="M140" s="1"/>
      <c r="N140" s="1"/>
    </row>
    <row r="141" spans="1:14" ht="19.5" customHeight="1" x14ac:dyDescent="0.2">
      <c r="A141" s="12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1"/>
      <c r="M141" s="1"/>
      <c r="N141" s="1"/>
    </row>
    <row r="142" spans="1:14" ht="19.5" customHeight="1" x14ac:dyDescent="0.2">
      <c r="A142" s="12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1"/>
      <c r="M142" s="1"/>
      <c r="N142" s="1"/>
    </row>
    <row r="143" spans="1:14" ht="19.5" customHeight="1" x14ac:dyDescent="0.2">
      <c r="A143" s="12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1"/>
      <c r="M143" s="1"/>
      <c r="N143" s="1"/>
    </row>
    <row r="144" spans="1:14" ht="19.5" customHeight="1" x14ac:dyDescent="0.2">
      <c r="A144" s="12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1"/>
      <c r="M144" s="1"/>
      <c r="N144" s="1"/>
    </row>
    <row r="145" spans="1:14" ht="19.5" customHeight="1" x14ac:dyDescent="0.2">
      <c r="A145" s="12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1"/>
      <c r="M145" s="1"/>
      <c r="N145" s="1"/>
    </row>
    <row r="146" spans="1:14" ht="19.5" customHeight="1" x14ac:dyDescent="0.2">
      <c r="A146" s="12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1"/>
      <c r="M146" s="1"/>
      <c r="N146" s="1"/>
    </row>
    <row r="147" spans="1:14" ht="19.5" customHeight="1" x14ac:dyDescent="0.2">
      <c r="A147" s="12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1"/>
      <c r="M147" s="1"/>
      <c r="N147" s="1"/>
    </row>
    <row r="148" spans="1:14" ht="19.5" customHeight="1" x14ac:dyDescent="0.2">
      <c r="A148" s="12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1"/>
      <c r="M148" s="1"/>
      <c r="N148" s="1"/>
    </row>
    <row r="149" spans="1:14" ht="19.5" customHeight="1" x14ac:dyDescent="0.2">
      <c r="A149" s="12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1"/>
      <c r="M149" s="1"/>
      <c r="N149" s="1"/>
    </row>
    <row r="150" spans="1:14" ht="19.5" customHeight="1" x14ac:dyDescent="0.2">
      <c r="A150" s="12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1"/>
      <c r="M150" s="1"/>
      <c r="N150" s="1"/>
    </row>
    <row r="151" spans="1:14" ht="19.5" customHeight="1" x14ac:dyDescent="0.2">
      <c r="A151" s="12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1"/>
      <c r="M151" s="1"/>
      <c r="N151" s="1"/>
    </row>
    <row r="152" spans="1:14" ht="19.5" customHeight="1" x14ac:dyDescent="0.2">
      <c r="A152" s="12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1"/>
      <c r="M152" s="1"/>
      <c r="N152" s="1"/>
    </row>
    <row r="153" spans="1:14" ht="19.5" customHeight="1" x14ac:dyDescent="0.2">
      <c r="A153" s="12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1"/>
      <c r="M153" s="1"/>
      <c r="N153" s="1"/>
    </row>
    <row r="154" spans="1:14" ht="19.5" customHeight="1" x14ac:dyDescent="0.2">
      <c r="A154" s="12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1"/>
      <c r="M154" s="1"/>
      <c r="N154" s="1"/>
    </row>
    <row r="155" spans="1:14" ht="19.5" customHeight="1" x14ac:dyDescent="0.2">
      <c r="A155" s="12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1"/>
      <c r="M155" s="1"/>
      <c r="N155" s="1"/>
    </row>
    <row r="156" spans="1:14" ht="19.5" customHeight="1" x14ac:dyDescent="0.2">
      <c r="A156" s="12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1"/>
      <c r="M156" s="1"/>
      <c r="N156" s="1"/>
    </row>
  </sheetData>
  <sortState ref="A34:K45">
    <sortCondition ref="A34"/>
  </sortState>
  <mergeCells count="6">
    <mergeCell ref="D87:F87"/>
    <mergeCell ref="D75:F75"/>
    <mergeCell ref="D1:F1"/>
    <mergeCell ref="D17:F17"/>
    <mergeCell ref="D39:F39"/>
    <mergeCell ref="D62:F62"/>
  </mergeCells>
  <phoneticPr fontId="0" type="noConversion"/>
  <pageMargins left="0.26" right="0" top="0.63" bottom="0" header="0.18" footer="0"/>
  <pageSetup paperSize="9" scale="81" orientation="landscape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 kl ST </vt:lpstr>
      <vt:lpstr>E kl LA</vt:lpstr>
      <vt:lpstr>D kl ST</vt:lpstr>
      <vt:lpstr>D kl LA</vt:lpstr>
      <vt:lpstr>C kl ST</vt:lpstr>
      <vt:lpstr>C kl LA</vt:lpstr>
      <vt:lpstr>B kl ST</vt:lpstr>
      <vt:lpstr>B kl LA</vt:lpstr>
      <vt:lpstr>Vaba ST </vt:lpstr>
      <vt:lpstr>Vaba LA</vt:lpstr>
      <vt:lpstr>'B kl ST'!Print_Area</vt:lpstr>
      <vt:lpstr>'C kl ST'!Print_Area</vt:lpstr>
      <vt:lpstr>'D kl ST'!Print_Area</vt:lpstr>
      <vt:lpstr>'E kl ST '!Print_Area</vt:lpstr>
      <vt:lpstr>'Vaba ST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Eve</cp:lastModifiedBy>
  <cp:lastPrinted>2020-09-25T08:37:34Z</cp:lastPrinted>
  <dcterms:created xsi:type="dcterms:W3CDTF">1996-10-14T23:33:28Z</dcterms:created>
  <dcterms:modified xsi:type="dcterms:W3CDTF">2022-05-23T06:29:49Z</dcterms:modified>
</cp:coreProperties>
</file>